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drawings/drawing8.xml" ContentType="application/vnd.openxmlformats-officedocument.drawing+xml"/>
  <Override PartName="/xl/tables/table4.xml" ContentType="application/vnd.openxmlformats-officedocument.spreadsheetml.table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+xml"/>
  <Override PartName="/xl/tables/table6.xml" ContentType="application/vnd.openxmlformats-officedocument.spreadsheetml.table+xml"/>
  <Override PartName="/xl/drawings/drawing19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tables/table12.xml" ContentType="application/vnd.openxmlformats-officedocument.spreadsheetml.table+xml"/>
  <Override PartName="/xl/drawings/drawing22.xml" ContentType="application/vnd.openxmlformats-officedocument.drawing+xml"/>
  <Override PartName="/xl/tables/table13.xml" ContentType="application/vnd.openxmlformats-officedocument.spreadsheetml.table+xml"/>
  <Override PartName="/xl/drawings/drawing23.xml" ContentType="application/vnd.openxmlformats-officedocument.drawing+xml"/>
  <Override PartName="/xl/tables/table14.xml" ContentType="application/vnd.openxmlformats-officedocument.spreadsheetml.table+xml"/>
  <Override PartName="/xl/drawings/drawing24.xml" ContentType="application/vnd.openxmlformats-officedocument.drawing+xml"/>
  <Override PartName="/xl/tables/table15.xml" ContentType="application/vnd.openxmlformats-officedocument.spreadsheetml.table+xml"/>
  <Override PartName="/xl/drawings/drawing25.xml" ContentType="application/vnd.openxmlformats-officedocument.drawing+xml"/>
  <Override PartName="/xl/tables/table16.xml" ContentType="application/vnd.openxmlformats-officedocument.spreadsheetml.table+xml"/>
  <Override PartName="/xl/drawings/drawing26.xml" ContentType="application/vnd.openxmlformats-officedocument.drawing+xml"/>
  <Override PartName="/xl/tables/table17.xml" ContentType="application/vnd.openxmlformats-officedocument.spreadsheetml.table+xml"/>
  <Override PartName="/xl/drawings/drawing27.xml" ContentType="application/vnd.openxmlformats-officedocument.drawing+xml"/>
  <Override PartName="/xl/tables/table18.xml" ContentType="application/vnd.openxmlformats-officedocument.spreadsheetml.table+xml"/>
  <Override PartName="/xl/drawings/drawing28.xml" ContentType="application/vnd.openxmlformats-officedocument.drawing+xml"/>
  <Override PartName="/xl/tables/table19.xml" ContentType="application/vnd.openxmlformats-officedocument.spreadsheetml.table+xml"/>
  <Override PartName="/xl/drawings/drawing29.xml" ContentType="application/vnd.openxmlformats-officedocument.drawing+xml"/>
  <Override PartName="/xl/tables/table20.xml" ContentType="application/vnd.openxmlformats-officedocument.spreadsheetml.table+xml"/>
  <Override PartName="/xl/drawings/drawing30.xml" ContentType="application/vnd.openxmlformats-officedocument.drawing+xml"/>
  <Override PartName="/xl/tables/table21.xml" ContentType="application/vnd.openxmlformats-officedocument.spreadsheetml.table+xml"/>
  <Override PartName="/xl/drawings/drawing31.xml" ContentType="application/vnd.openxmlformats-officedocument.drawing+xml"/>
  <Override PartName="/xl/tables/table22.xml" ContentType="application/vnd.openxmlformats-officedocument.spreadsheetml.table+xml"/>
  <Override PartName="/xl/drawings/drawing32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03 Projekt\01 Pågående projekt\Officiell statistik Museer KU03\07 Slutproduktion och kommunikation\2025\04 Till sättning\"/>
    </mc:Choice>
  </mc:AlternateContent>
  <xr:revisionPtr revIDLastSave="0" documentId="13_ncr:1_{871F944D-3466-4571-99AA-AFDC1A33B391}" xr6:coauthVersionLast="47" xr6:coauthVersionMax="47" xr10:uidLastSave="{00000000-0000-0000-0000-000000000000}"/>
  <bookViews>
    <workbookView xWindow="-98" yWindow="-98" windowWidth="21795" windowHeight="13875" xr2:uid="{2837AEC4-B916-4F99-A2CD-57EE30639C7B}"/>
  </bookViews>
  <sheets>
    <sheet name="Innehåll" sheetId="5" r:id="rId1"/>
    <sheet name="T1" sheetId="13" r:id="rId2"/>
    <sheet name="F1" sheetId="14" r:id="rId3"/>
    <sheet name="F2" sheetId="58" r:id="rId4"/>
    <sheet name="F3" sheetId="28" r:id="rId5"/>
    <sheet name="T2" sheetId="10" r:id="rId6"/>
    <sheet name="T3" sheetId="12" r:id="rId7"/>
    <sheet name="T4" sheetId="16" r:id="rId8"/>
    <sheet name="T5" sheetId="15" r:id="rId9"/>
    <sheet name="F4" sheetId="57" r:id="rId10"/>
    <sheet name="F5" sheetId="60" r:id="rId11"/>
    <sheet name="F6" sheetId="30" r:id="rId12"/>
    <sheet name="F7" sheetId="33" r:id="rId13"/>
    <sheet name="F8" sheetId="34" r:id="rId14"/>
    <sheet name="F9" sheetId="38" r:id="rId15"/>
    <sheet name="F10" sheetId="59" r:id="rId16"/>
    <sheet name="F11" sheetId="29" r:id="rId17"/>
    <sheet name="T6" sheetId="49" r:id="rId18"/>
    <sheet name="T7" sheetId="9" r:id="rId19"/>
    <sheet name="T8" sheetId="21" r:id="rId20"/>
    <sheet name="T9" sheetId="18" r:id="rId21"/>
    <sheet name="T10" sheetId="20" r:id="rId22"/>
    <sheet name="T11" sheetId="19" r:id="rId23"/>
    <sheet name="F12" sheetId="48" r:id="rId24"/>
    <sheet name="T12" sheetId="6" r:id="rId25"/>
    <sheet name="T13" sheetId="43" r:id="rId26"/>
    <sheet name="T14" sheetId="22" r:id="rId27"/>
    <sheet name="T15" sheetId="23" r:id="rId28"/>
    <sheet name="T16" sheetId="24" r:id="rId29"/>
    <sheet name="T17" sheetId="26" r:id="rId30"/>
    <sheet name="T18" sheetId="27" r:id="rId31"/>
    <sheet name="T19" sheetId="25" r:id="rId32"/>
    <sheet name="T20" sheetId="32" r:id="rId33"/>
    <sheet name="T21" sheetId="35" r:id="rId34"/>
    <sheet name="T22" sheetId="37" r:id="rId35"/>
    <sheet name="T23" sheetId="52" r:id="rId36"/>
    <sheet name="T24" sheetId="53" r:id="rId37"/>
    <sheet name="T25" sheetId="54" r:id="rId38"/>
  </sheets>
  <externalReferences>
    <externalReference r:id="rId39"/>
  </externalReferences>
  <definedNames>
    <definedName name="_AMO_ContentDefinition_251164634" hidden="1">"'Partitions:17'"</definedName>
    <definedName name="_AMO_ContentDefinition_251164634.0" hidden="1">"'&lt;ContentDefinition name=""Program 1"" rsid=""251164634"" type=""SasProgram"" format=""ReportXml"" imgfmt=""ActiveX"" created=""04/19/2022 16:52:09"" modifed=""04/19/2022 16:52:09"" user="""" apply=""False"" css=""C:\Program Files\SASHome\SASAddinforMi'"</definedName>
    <definedName name="_AMO_ContentDefinition_251164634.1" hidden="1">"'crosoftOffice\8\Styles\AMODefault.css""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&lt;param '"</definedName>
    <definedName name="_AMO_ContentDefinition_251164634.10" hidden="1">"'*************************************************************;&amp;#xA;&amp;#xA;&amp;#xA;TITLE1		justify=left &amp;quot;Tabell 1. Museer som tillfrågats och svarat samt svarsfrekvens 2019-2021, antal museer per kategori&amp;quot;;&amp;#xA;TITLE2		justify=left &amp;quot;Table 1. '"</definedName>
    <definedName name="_AMO_ContentDefinition_251164634.11" hidden="1">"'Surveyed and responding museums and including response rate 2019-2021, number of museums by category&amp;quot; ;&amp;#xA;FOOTNOTE1	justify=left italic &amp;quot;*  Ett centralt museum var tillfälligt stängda på grund av renovering under 2021 och har därför inte k'"</definedName>
    <definedName name="_AMO_ContentDefinition_251164634.12" hidden="1">"'unnat ge fullständigt svar på enkäten.&amp;quot;;&amp;#xA;FOOTNOTE2	justify=left italic &amp;quot;** Antalet svarande skiljer sig från förra årets rapport, Museer 2020, eftersom man då inkluderade museer som hade tillfälligt stängt på grund av coronapandemin.&amp;#xA'"</definedName>
    <definedName name="_AMO_ContentDefinition_251164634.13" hidden="1">"';									Tillfälligt stängda museer inkluderas inte i årets statistik.&amp;quot;;&amp;#xA;&amp;#xA;&amp;#xA;PROC TABULATE DATA=WORK.TABELL1;&amp;#xA;	where ar in (2019, 2020, 2021);&amp;#xA;	CLASS ar 			/	ORDER=UNFORMATTED;&amp;#xA;	CLASS kategoriB 	/	ORDER=UNFORMATTED MISSING '"</definedName>
    <definedName name="_AMO_ContentDefinition_251164634.14" hidden="1">"';&amp;#xA;	CLASS svarande 		/	ORDER=UNFORMATTED MISSING;&amp;#xA;	CLASS tillfragade 	/	ORDER=UNFORMATTED MISSING;&amp;#xA;	TABLE &amp;#xA;	(kategoriB= ' ' all='Totalt'*{style=[font_weight=bold]}), 	/* Row Dimension */&amp;#xA;	ar=' '*(tillfragade='Tillfrågade' svarande=''"</definedName>
    <definedName name="_AMO_ContentDefinition_251164634.15" hidden="1">"'Svarande')		/* Column Dimension */&amp;#xA;	/ box='Museikategori';&amp;#xA;	keylabel N=' ';&amp;#xA;	&amp;#xA;RUN; RUN; QUIT;TITLE; FOOTNOTE;&amp;#xA;&amp;#xA;********************************************************************************************************************'"</definedName>
    <definedName name="_AMO_ContentDefinition_251164634.16" hidden="1">"'********************************;&amp;#xA;&amp;#xA;proc sql; drop table tabell1; quit;&amp;#xA;&amp;#xA;&amp;#xA;&amp;#xA;"" /&gt;_x000D_
  &lt;param n=""ServerName"" v=""SASAppOA"" /&gt;_x000D_
&lt;/ContentDefinition&gt;'"</definedName>
    <definedName name="_AMO_ContentDefinition_251164634.2" hidden="1">"'n=""DisplayName"" v=""Program 1"" /&gt;_x000D_
  &lt;param n=""DisplayType"" v=""SAS-program"" /&gt;_x000D_
  &lt;param n=""Code"" v=""********************************************************************************************************************************************'"</definedName>
    <definedName name="_AMO_ContentDefinition_251164634.3" hidden="1">"'********&amp;#xA;&amp;#xA;TABELL 1. Museer som tillfrågats och svarat samt svarsfrekvens 2019-2021, antal museer per kategori&amp;#xA;&amp;#xA;2020: Tabellen har gjorts om så att den endast läser in siffror för senaste året. Tabell 1 ska bestå av två senaste åren &amp;#x'"</definedName>
    <definedName name="_AMO_ContentDefinition_251164634.4" hidden="1">"'A;		men får kompletteras i excel och utgå från publicerade siffror tidigare år.  &amp;#xA;  		Anledning är att variabeln svarande ej är korrekt för de som uppdaterat tidssserier*/&amp;#xA;*20220405 MO: Jag tycker att man kan använda uppdaterade data, jag ser '"</definedName>
    <definedName name="_AMO_ContentDefinition_251164634.5" hidden="1">"'inget problem med att uppgifterna &amp;#xA;	varierar mellan olika rapporter om det är de mest aktuella uppgifterna. Ska tabellen illustrera rapporterna över tid eller&amp;#xA;	svaren?;&amp;#xA;*20220406 MO: Vi har beslutat att inte inkludera tillfälligt stängda m'"</definedName>
    <definedName name="_AMO_ContentDefinition_251164634.6" hidden="1">"'useer, oavsett anledning. Museer med tillfälligt stängt pga &amp;#xA;	Corona med svar (bortfallB=55) kommer alltså inte att ingå i Museer 2021, till skillnad från Museer 2021;&amp;#xA;***************************************************************************'"</definedName>
    <definedName name="_AMO_ContentDefinition_251164634.7" hidden="1">"'*************************************************************************;&amp;#xA;&amp;#xA;data tabell1; &amp;#xA;set stat_ka.museer_03_21;   &amp;#xA;	if ar in (2019, 2020, 2021); &amp;#xA;	if bortfallB in (20, 21) then svarande=1; &amp;#xA;	if bortfallB in (20, 21, 22, 23'"</definedName>
    <definedName name="_AMO_ContentDefinition_251164634.8" hidden="1">"', 24) then tillfragade=1; /*Tar med de som svarat oavsett hur mycket, de som inte hade verksamhet underåret  &amp;#xA;																	och de som inte svarat men borde gjort det*/ &amp;#xA;	if tillfragade=1;&amp;#xA;	if myndighet=.; /*Tar bort administrativa mynd'"</definedName>
    <definedName name="_AMO_ContentDefinition_251164634.9" hidden="1">"'igheten/museiorganisationen*/&amp;#xA;&amp;#xA;	keep kategoriB ar svarande tillfragade museum dm_id myndstiftorg myndighet bortfall_grov bortfallB; &amp;#xA;run;&amp;#xA;&amp;#xA;&amp;#xA;***************************************************************************************'"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<sst xmlns="http://schemas.openxmlformats.org/spreadsheetml/2006/main" count="3069" uniqueCount="1316">
  <si>
    <t>Centrala museer</t>
  </si>
  <si>
    <t>Aktiviteter</t>
  </si>
  <si>
    <t>Visningar/guidningar inom museet</t>
  </si>
  <si>
    <t>Filmvisningar</t>
  </si>
  <si>
    <t>Övrig programverksamhet inom museet</t>
  </si>
  <si>
    <t>Kurser/studiecirklar</t>
  </si>
  <si>
    <t>Vandringar utanför museet</t>
  </si>
  <si>
    <t>Övrig programverksamhet utanför museet</t>
  </si>
  <si>
    <t>Antal svar</t>
  </si>
  <si>
    <t>Museikategori</t>
  </si>
  <si>
    <t>Övriga statliga museer</t>
  </si>
  <si>
    <t>Regionala museer</t>
  </si>
  <si>
    <t>Kommunala museer</t>
  </si>
  <si>
    <t>Övriga museer</t>
  </si>
  <si>
    <t>Totalt</t>
  </si>
  <si>
    <t>Table heading in English</t>
  </si>
  <si>
    <t>Tabell 1</t>
  </si>
  <si>
    <t>Tabell 2</t>
  </si>
  <si>
    <t>Figur 1</t>
  </si>
  <si>
    <t>Tabell 3</t>
  </si>
  <si>
    <t>Tabell 5</t>
  </si>
  <si>
    <t>Tabell 6</t>
  </si>
  <si>
    <t>Figur 2</t>
  </si>
  <si>
    <t>Tabell 8</t>
  </si>
  <si>
    <t>Figur 3</t>
  </si>
  <si>
    <t>Figur 4</t>
  </si>
  <si>
    <t>Denna tabellbilaga tillhör publiceringsserien Sveriges officiella statistik</t>
  </si>
  <si>
    <t>Tabellrubrik på svenska</t>
  </si>
  <si>
    <t>Tillfrågade</t>
  </si>
  <si>
    <t>Svarande</t>
  </si>
  <si>
    <t>Museer med mindre än en årsarbetskraft</t>
  </si>
  <si>
    <t>Botaniska trädgårdar och arboretum</t>
  </si>
  <si>
    <t>Andra museer</t>
  </si>
  <si>
    <t>Övriga museer som omfattas av museilagen</t>
  </si>
  <si>
    <t>Summa</t>
  </si>
  <si>
    <t>Statlig myndighet</t>
  </si>
  <si>
    <t>Regional verksamhet</t>
  </si>
  <si>
    <t>Kommunal verksamhet</t>
  </si>
  <si>
    <t>Stiftelse</t>
  </si>
  <si>
    <t>Ideell förening</t>
  </si>
  <si>
    <t>Ekonomisk förening</t>
  </si>
  <si>
    <t>Företag</t>
  </si>
  <si>
    <t xml:space="preserve">Antal svar </t>
  </si>
  <si>
    <t>Andel besök barn och unga (%)</t>
  </si>
  <si>
    <t>Andel skolbesök (%)</t>
  </si>
  <si>
    <t>Totalt antal svarande</t>
  </si>
  <si>
    <t>Inriktning</t>
  </si>
  <si>
    <t>Allmänt museum</t>
  </si>
  <si>
    <t>Arbetslivsmuseum</t>
  </si>
  <si>
    <t>Djurpark och akvarium</t>
  </si>
  <si>
    <t>Ekomuseum</t>
  </si>
  <si>
    <t>Etnografi och antropologi</t>
  </si>
  <si>
    <t>Friluftsmuseum</t>
  </si>
  <si>
    <t>Historia och arkeologi</t>
  </si>
  <si>
    <t>Konst</t>
  </si>
  <si>
    <t>Lokalhistoria och hembygd</t>
  </si>
  <si>
    <t>Naturhistoria och naturvetenskap</t>
  </si>
  <si>
    <t>Specialinriktat museum</t>
  </si>
  <si>
    <t>Vetenskap och teknik</t>
  </si>
  <si>
    <t>Övrigt</t>
  </si>
  <si>
    <t>Botanisk trädgård och arboretum</t>
  </si>
  <si>
    <t>Andel  (%)</t>
  </si>
  <si>
    <t>Workshoppar/prova-på-aktiviteter</t>
  </si>
  <si>
    <t>Föredrag/seminarier/debatter/samtal</t>
  </si>
  <si>
    <t>Konserter/musikevenemang/scenkonstföreställningar</t>
  </si>
  <si>
    <t>Utställningar</t>
  </si>
  <si>
    <t>Permanenta utställningar</t>
  </si>
  <si>
    <t>Tillfälliga utställningar</t>
  </si>
  <si>
    <t>Vandringsutställningar</t>
  </si>
  <si>
    <t xml:space="preserve">     Varav egenproducerade</t>
  </si>
  <si>
    <t xml:space="preserve">     Varav nyproducerade</t>
  </si>
  <si>
    <t>Utställningsplatser</t>
  </si>
  <si>
    <t>Totalt antal utställningar</t>
  </si>
  <si>
    <t>Museer som svarat</t>
  </si>
  <si>
    <t>Rapporterade men inte bortfallskompletterade uppgifter.</t>
  </si>
  <si>
    <t>Intäkter</t>
  </si>
  <si>
    <t>Kostnader</t>
  </si>
  <si>
    <t>Svar på alla nyckelfrågor</t>
  </si>
  <si>
    <t>Svar på vissa nyckelfrågor</t>
  </si>
  <si>
    <t>Nedlagt museum</t>
  </si>
  <si>
    <t>Ingen museal verksamhet under året</t>
  </si>
  <si>
    <t>Inga svar</t>
  </si>
  <si>
    <t>Samtliga</t>
  </si>
  <si>
    <t>Ej tillräckligt många svar</t>
  </si>
  <si>
    <t>Ej museum enligt definition</t>
  </si>
  <si>
    <t>Går inte att särredovisa verksamheten</t>
  </si>
  <si>
    <t>*Museer som svarat på alla eller vissa nyckelfrågor</t>
  </si>
  <si>
    <t>Bidrag från Arbetsförmedlingen</t>
  </si>
  <si>
    <t>Regionala bidrag</t>
  </si>
  <si>
    <t>Kommunala bidrag</t>
  </si>
  <si>
    <t>Bidrag från EU</t>
  </si>
  <si>
    <t>Övriga bidrag</t>
  </si>
  <si>
    <t>Samtliga bidrag</t>
  </si>
  <si>
    <t>Entréavgifter</t>
  </si>
  <si>
    <t>Försäljning</t>
  </si>
  <si>
    <t>Sponsring</t>
  </si>
  <si>
    <t>Donationer</t>
  </si>
  <si>
    <t>Fondavkastning</t>
  </si>
  <si>
    <t>Ränteavkastning</t>
  </si>
  <si>
    <t>Övriga intäkter</t>
  </si>
  <si>
    <t>Samtliga intäkter från andra källor</t>
  </si>
  <si>
    <t>Uppdragsverksamhet</t>
  </si>
  <si>
    <t>Antal</t>
  </si>
  <si>
    <t>Övertäckning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</si>
  <si>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</si>
  <si>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</si>
  <si>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</si>
  <si>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</si>
  <si>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</si>
  <si>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</si>
  <si>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</si>
  <si>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</si>
  <si>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</si>
  <si>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</si>
  <si>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</si>
  <si>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</si>
  <si>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</si>
  <si>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</si>
  <si>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</si>
  <si>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</si>
  <si>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</si>
  <si>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</si>
  <si>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</si>
  <si>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 xml:space="preserve">Museikategori </t>
  </si>
  <si>
    <t>Besök</t>
  </si>
  <si>
    <t>Variabel</t>
  </si>
  <si>
    <t>Fri entré för alla hela året</t>
  </si>
  <si>
    <t>Aldrig fri entré</t>
  </si>
  <si>
    <t>Andel</t>
  </si>
  <si>
    <t>Tillbaka till innehållsförteckning</t>
  </si>
  <si>
    <t>* Barn och unga avser i de flesta fall upp till 18 år, men en del museer inkluderar även unga vuxna och övre åldersgräns varierar.</t>
  </si>
  <si>
    <t>Fri entré någon gång per vecka</t>
  </si>
  <si>
    <t>Entré på vissa utställningar</t>
  </si>
  <si>
    <t>Årsarbetskrafter</t>
  </si>
  <si>
    <t>1. Centrala museer</t>
  </si>
  <si>
    <t>2. Övriga statliga museer</t>
  </si>
  <si>
    <t>3. Regionala museer</t>
  </si>
  <si>
    <t>4. Kommunala museer</t>
  </si>
  <si>
    <t>5. Övriga museer som omfattas av museilagen</t>
  </si>
  <si>
    <t>6. Andra museer</t>
  </si>
  <si>
    <t>7. Museer med mindre än en årsarbetskraft</t>
  </si>
  <si>
    <t>Alla museer som tas med i rapporten*</t>
  </si>
  <si>
    <t>Andel total</t>
  </si>
  <si>
    <t>Figur 5</t>
  </si>
  <si>
    <t>Figur 6</t>
  </si>
  <si>
    <t>Figur 7</t>
  </si>
  <si>
    <t>Figur 8</t>
  </si>
  <si>
    <t>Kvinnor</t>
  </si>
  <si>
    <t>Män</t>
  </si>
  <si>
    <t>Tabell 9</t>
  </si>
  <si>
    <t>Tabell 11</t>
  </si>
  <si>
    <t>Tabell 12</t>
  </si>
  <si>
    <t>Tabell 13</t>
  </si>
  <si>
    <t>Tabell 14</t>
  </si>
  <si>
    <t>Museer som fått utskicket</t>
  </si>
  <si>
    <t>Tabell 15</t>
  </si>
  <si>
    <t>Tabell 16</t>
  </si>
  <si>
    <t>Tabell 17</t>
  </si>
  <si>
    <t>Tabell 18</t>
  </si>
  <si>
    <t>Tabell 19</t>
  </si>
  <si>
    <t>Tabell 20</t>
  </si>
  <si>
    <t>Tabell 21</t>
  </si>
  <si>
    <t>Tabell 22</t>
  </si>
  <si>
    <t>Tabell 23</t>
  </si>
  <si>
    <t>Tabell 4</t>
  </si>
  <si>
    <t>Tabeller i bilaga I</t>
  </si>
  <si>
    <t>Tabellänk</t>
  </si>
  <si>
    <t>Tabeller för små museer och botaniska trädgårdar*</t>
  </si>
  <si>
    <t>*Ej officiell statistik</t>
  </si>
  <si>
    <t>2022</t>
  </si>
  <si>
    <t>Tabell 24</t>
  </si>
  <si>
    <t>Tabell 10</t>
  </si>
  <si>
    <t>Statliga bidrag*</t>
  </si>
  <si>
    <t>* Inklusive medel från Kultursamverkansmodellen, som fördelas av regionerna.</t>
  </si>
  <si>
    <t>Kommun</t>
  </si>
  <si>
    <t>Museum</t>
  </si>
  <si>
    <t>Anläggningsbesök</t>
  </si>
  <si>
    <t>Verksamhetsbesök</t>
  </si>
  <si>
    <t>Verksamhetsbesök: Barn</t>
  </si>
  <si>
    <t>Filialbesök</t>
  </si>
  <si>
    <t>Län</t>
  </si>
  <si>
    <t>Stockholm</t>
  </si>
  <si>
    <t>Uppsala län</t>
  </si>
  <si>
    <t>Enköping</t>
  </si>
  <si>
    <t>Uppsala linneanska trädgårdar</t>
  </si>
  <si>
    <t>Uppsala</t>
  </si>
  <si>
    <t>Göteborg</t>
  </si>
  <si>
    <t>Blekinge län</t>
  </si>
  <si>
    <t>Karlskrona</t>
  </si>
  <si>
    <t>Blekinge museum</t>
  </si>
  <si>
    <t>Vet ej</t>
  </si>
  <si>
    <t>Marinmuseum</t>
  </si>
  <si>
    <t>Inga filialer</t>
  </si>
  <si>
    <t>Dalarnas län</t>
  </si>
  <si>
    <t>Avesta</t>
  </si>
  <si>
    <t>Avesta Visentpark</t>
  </si>
  <si>
    <t>Ej svarat</t>
  </si>
  <si>
    <t>Falun</t>
  </si>
  <si>
    <t>Dalarnas museum</t>
  </si>
  <si>
    <t>Säter</t>
  </si>
  <si>
    <t>Mentalvårdsmuseet</t>
  </si>
  <si>
    <t>Leksand</t>
  </si>
  <si>
    <t>Museet i Leksands kulturhus</t>
  </si>
  <si>
    <t>Älvdalen</t>
  </si>
  <si>
    <t>Porfyr- och Hagströmmuseet</t>
  </si>
  <si>
    <t>Mora</t>
  </si>
  <si>
    <t>Siljansfors Skogsmuseum</t>
  </si>
  <si>
    <t>Zornsamlingarna</t>
  </si>
  <si>
    <t>Gotlands län</t>
  </si>
  <si>
    <t>Gävleborgs län</t>
  </si>
  <si>
    <t>Bollnäs</t>
  </si>
  <si>
    <t>Bollnäs museum &amp; konsthall</t>
  </si>
  <si>
    <t>Hudiksvall</t>
  </si>
  <si>
    <t>Gävle</t>
  </si>
  <si>
    <t>Järnvägsmuseet</t>
  </si>
  <si>
    <t>Länsmuseet Gävleborg</t>
  </si>
  <si>
    <t>Söderhamn</t>
  </si>
  <si>
    <t>Söderhamns Stadsmuseum</t>
  </si>
  <si>
    <t>Hallands län</t>
  </si>
  <si>
    <t>Halmstad</t>
  </si>
  <si>
    <t>Hallands konstmuseum</t>
  </si>
  <si>
    <t>Falkenberg</t>
  </si>
  <si>
    <t>Rian designmuseum</t>
  </si>
  <si>
    <t>Kungsbacka</t>
  </si>
  <si>
    <t>Äskhults by</t>
  </si>
  <si>
    <t>Jämtlands län</t>
  </si>
  <si>
    <t>Jönköpings län</t>
  </si>
  <si>
    <t>Eksjö</t>
  </si>
  <si>
    <t>Eksjö museum</t>
  </si>
  <si>
    <t>Jönköping</t>
  </si>
  <si>
    <t>Grenna Museum - Andréexpeditionen Polarcenter</t>
  </si>
  <si>
    <t>Jönköpings läns museum</t>
  </si>
  <si>
    <t>Tändsticksmuseet</t>
  </si>
  <si>
    <t>Vetlanda</t>
  </si>
  <si>
    <t>Vetlanda museum</t>
  </si>
  <si>
    <t>Kalmar län</t>
  </si>
  <si>
    <t>Vimmerby</t>
  </si>
  <si>
    <t>Astrid Lindgrens näs</t>
  </si>
  <si>
    <t>Kalmar</t>
  </si>
  <si>
    <t>Oskarshamn</t>
  </si>
  <si>
    <t>Emmaboda</t>
  </si>
  <si>
    <t>The Glass Factory</t>
  </si>
  <si>
    <t>Västervik</t>
  </si>
  <si>
    <t>Västerviks Museum</t>
  </si>
  <si>
    <t>Kronobergs län</t>
  </si>
  <si>
    <t>Växjö</t>
  </si>
  <si>
    <t>Kulturparken Småland AB</t>
  </si>
  <si>
    <t>Norrbottens län</t>
  </si>
  <si>
    <t>Luleå</t>
  </si>
  <si>
    <t>Friluftsmuseet Hägnan</t>
  </si>
  <si>
    <t>Boden</t>
  </si>
  <si>
    <t>Gällivare</t>
  </si>
  <si>
    <t>Gällivare Kulturmuseum</t>
  </si>
  <si>
    <t>Norrbottens Museum</t>
  </si>
  <si>
    <t>Jokkmokk</t>
  </si>
  <si>
    <t>Ájtte svenskt fjäll- o samemuseum</t>
  </si>
  <si>
    <t>Skåne län</t>
  </si>
  <si>
    <t>Lund</t>
  </si>
  <si>
    <t>Simrishamn</t>
  </si>
  <si>
    <t>Glimmingehus</t>
  </si>
  <si>
    <t>Helsingborg</t>
  </si>
  <si>
    <t>Helsingborgs museum</t>
  </si>
  <si>
    <t>Historiska museet vid Lund universitet</t>
  </si>
  <si>
    <t>Hörby</t>
  </si>
  <si>
    <t>Hörby museum</t>
  </si>
  <si>
    <t>Ängelholm</t>
  </si>
  <si>
    <t>Järnvägens Museum Ängelholm</t>
  </si>
  <si>
    <t>Ystad</t>
  </si>
  <si>
    <t>Klostret i Ystad</t>
  </si>
  <si>
    <t>Landskrona</t>
  </si>
  <si>
    <t>Landskrona museum</t>
  </si>
  <si>
    <t>Malmö</t>
  </si>
  <si>
    <t>Malmö Konstmuseum</t>
  </si>
  <si>
    <t>Moderna Museet Malmö</t>
  </si>
  <si>
    <t>Kristianstad</t>
  </si>
  <si>
    <t>Regionmuseet Skåne</t>
  </si>
  <si>
    <t>Skissernas museum</t>
  </si>
  <si>
    <t>Trelleborg</t>
  </si>
  <si>
    <t>Tycho Brahe-museet</t>
  </si>
  <si>
    <t>Ystads konstmuseum</t>
  </si>
  <si>
    <t>Österlens museum</t>
  </si>
  <si>
    <t>Stockholms län</t>
  </si>
  <si>
    <t>ArkDes</t>
  </si>
  <si>
    <t>Armémuseum</t>
  </si>
  <si>
    <t>Ekonomiska museet</t>
  </si>
  <si>
    <t>Etnografiska museet</t>
  </si>
  <si>
    <t>Forum för levande historia</t>
  </si>
  <si>
    <t>Värmdö</t>
  </si>
  <si>
    <t>Gustavsbergs Porslinsmuseum</t>
  </si>
  <si>
    <t>Hallwylska museet</t>
  </si>
  <si>
    <t>Historiska museet</t>
  </si>
  <si>
    <t>Livrustkammaren</t>
  </si>
  <si>
    <t>Medelhavsmuseet</t>
  </si>
  <si>
    <t>Moderna museet Stockholm</t>
  </si>
  <si>
    <t>Botkyrka</t>
  </si>
  <si>
    <t>Nationalmuseum</t>
  </si>
  <si>
    <t>Naturhistoriska riksmuseet</t>
  </si>
  <si>
    <t>Solna</t>
  </si>
  <si>
    <t>Olle Olsson Hagalund-museet</t>
  </si>
  <si>
    <t>Polismuseet</t>
  </si>
  <si>
    <t>Prins Eugens Waldemarsudde</t>
  </si>
  <si>
    <t>Scenkonstmuseet</t>
  </si>
  <si>
    <t>Sigtuna</t>
  </si>
  <si>
    <t>Sigtuna Museum</t>
  </si>
  <si>
    <t>Sjöhistoriska museet</t>
  </si>
  <si>
    <t>Skansen</t>
  </si>
  <si>
    <t>Spårvägsmuseet</t>
  </si>
  <si>
    <t>Stadsmuseet i Stockholm</t>
  </si>
  <si>
    <t>Statarmuseet Överjärva Gård</t>
  </si>
  <si>
    <t>Stockholms läns museum</t>
  </si>
  <si>
    <t>Strindbergsmuseet</t>
  </si>
  <si>
    <t>Nacka</t>
  </si>
  <si>
    <t>Svindersvik</t>
  </si>
  <si>
    <t>Tekniska museet</t>
  </si>
  <si>
    <t>Thielska Galleriet</t>
  </si>
  <si>
    <t>Södertälje</t>
  </si>
  <si>
    <t>Torekällbergets museum</t>
  </si>
  <si>
    <t>Tumba Bruksmuseum</t>
  </si>
  <si>
    <t>Tyresö</t>
  </si>
  <si>
    <t>Tyresö slott och park</t>
  </si>
  <si>
    <t>Vasamuseet</t>
  </si>
  <si>
    <t>Upplands Väsby</t>
  </si>
  <si>
    <t>Vrak - Museum of Wrecks</t>
  </si>
  <si>
    <t>Östasiatiska museet</t>
  </si>
  <si>
    <t>Södermanlands län</t>
  </si>
  <si>
    <t>Eskilstuna</t>
  </si>
  <si>
    <t>Ebelingmuseet</t>
  </si>
  <si>
    <t>Eskilstuna Konstmuseum</t>
  </si>
  <si>
    <t>Eskilstuna stadsmuseum</t>
  </si>
  <si>
    <t>Katrineholm</t>
  </si>
  <si>
    <t>Julita gård</t>
  </si>
  <si>
    <t>Nyköping</t>
  </si>
  <si>
    <t>Nynäs Slott med park</t>
  </si>
  <si>
    <t>Sörmlands Museum</t>
  </si>
  <si>
    <t>Uppsala län</t>
  </si>
  <si>
    <t>Biotopia</t>
  </si>
  <si>
    <t>Bror Hjorths Hus</t>
  </si>
  <si>
    <t>Enköpings museum</t>
  </si>
  <si>
    <t>Evolutionsmuseet</t>
  </si>
  <si>
    <t>Härkeberga kaplansgård</t>
  </si>
  <si>
    <t>Museum Gustavianum</t>
  </si>
  <si>
    <t>Pumphuset</t>
  </si>
  <si>
    <t>Håbo</t>
  </si>
  <si>
    <t>Skoklosters slott</t>
  </si>
  <si>
    <t>Stiftelsen Upplandsmuseet</t>
  </si>
  <si>
    <t>Uppsala konstmuseum</t>
  </si>
  <si>
    <t>Östhammar</t>
  </si>
  <si>
    <t>Värmlands län</t>
  </si>
  <si>
    <t>Karlstad</t>
  </si>
  <si>
    <t>Alsters herrgård</t>
  </si>
  <si>
    <t>Kristinehamn</t>
  </si>
  <si>
    <t>Kristinehamns konstmuseum</t>
  </si>
  <si>
    <t>Västerbottens län</t>
  </si>
  <si>
    <t>Umeå</t>
  </si>
  <si>
    <t>Skellefteå</t>
  </si>
  <si>
    <t>Skellefteå museum AB</t>
  </si>
  <si>
    <t>Lycksele</t>
  </si>
  <si>
    <t>Skogs- och samemuseet i Lycksele AB</t>
  </si>
  <si>
    <t>Västerbottens museum AB</t>
  </si>
  <si>
    <t>Västernorrlands län</t>
  </si>
  <si>
    <t>Örnsköldsvik</t>
  </si>
  <si>
    <t>Sundsvall</t>
  </si>
  <si>
    <t>Norra Berget Sundsvalls friluftsmuseum</t>
  </si>
  <si>
    <t>Sollefteå</t>
  </si>
  <si>
    <t>Nämforsens Hällristningsmuseum</t>
  </si>
  <si>
    <t>Sundsvalls museum</t>
  </si>
  <si>
    <t>Härnösand</t>
  </si>
  <si>
    <t>Västernorrlands museum</t>
  </si>
  <si>
    <t>Örnsköldsviks museum och konsthall</t>
  </si>
  <si>
    <t>Västmanlands län</t>
  </si>
  <si>
    <t>Västerås</t>
  </si>
  <si>
    <t>Anundshög</t>
  </si>
  <si>
    <t>Norberg</t>
  </si>
  <si>
    <t>Bergslagens medeltidsmuseum</t>
  </si>
  <si>
    <t>Köping</t>
  </si>
  <si>
    <t>Friluftsmuseet Gammelgården</t>
  </si>
  <si>
    <t>Köpings Museum</t>
  </si>
  <si>
    <t>Sala</t>
  </si>
  <si>
    <t>Sala Silvergruva</t>
  </si>
  <si>
    <t>Vallby Friluftsmuseum</t>
  </si>
  <si>
    <t>Västerås konstmuseum</t>
  </si>
  <si>
    <t>Västmanlands läns museum</t>
  </si>
  <si>
    <t>Västra Götalands län</t>
  </si>
  <si>
    <t>Alingsås</t>
  </si>
  <si>
    <t>Alingsås museum</t>
  </si>
  <si>
    <t>Uddevalla</t>
  </si>
  <si>
    <t>Bohusläns museum</t>
  </si>
  <si>
    <t>Borås</t>
  </si>
  <si>
    <t>Borås konstmuseum</t>
  </si>
  <si>
    <t>Borås museum</t>
  </si>
  <si>
    <t>Mellerud</t>
  </si>
  <si>
    <t>Dalslands Konstmuseum</t>
  </si>
  <si>
    <t>Lidköping</t>
  </si>
  <si>
    <t>F 7 Gårds- och flottiljmuseum</t>
  </si>
  <si>
    <t>Falköping</t>
  </si>
  <si>
    <t>Falbygdens museum</t>
  </si>
  <si>
    <t>Vänersborg</t>
  </si>
  <si>
    <t>Göteborgs Stadsmuseum</t>
  </si>
  <si>
    <t>Göteborgs konstmuseum</t>
  </si>
  <si>
    <t>Trollhättan</t>
  </si>
  <si>
    <t>Innovatum Science Center AB</t>
  </si>
  <si>
    <t>Skövde</t>
  </si>
  <si>
    <t>Konstmuseet i Skövde</t>
  </si>
  <si>
    <t>Läckö Slott</t>
  </si>
  <si>
    <t>Mariestad</t>
  </si>
  <si>
    <t>Mariestads industrimuseum / Vadsbo museum</t>
  </si>
  <si>
    <t>Medicinhistoriska museet, Göteborg</t>
  </si>
  <si>
    <t>Mölndal</t>
  </si>
  <si>
    <t>Mölndals stadsmuseum</t>
  </si>
  <si>
    <t>Mark</t>
  </si>
  <si>
    <t>Rydals museum</t>
  </si>
  <si>
    <t>Röhsska museet</t>
  </si>
  <si>
    <t>Sjöfartsmuseet Akvariet Göteborg</t>
  </si>
  <si>
    <t>Textilmuseet</t>
  </si>
  <si>
    <t>Tidaholm</t>
  </si>
  <si>
    <t>Tidaholms museum</t>
  </si>
  <si>
    <t>Strömstad</t>
  </si>
  <si>
    <t>Tjärnö Akvarium</t>
  </si>
  <si>
    <t>Vänermuseet</t>
  </si>
  <si>
    <t>Världskulturmuseet</t>
  </si>
  <si>
    <t>Skara</t>
  </si>
  <si>
    <t>Västergötlands museum</t>
  </si>
  <si>
    <t>Örebro län</t>
  </si>
  <si>
    <t>Örebro</t>
  </si>
  <si>
    <t>Karlslund Tekniska Kvarnen</t>
  </si>
  <si>
    <t>Lindesberg</t>
  </si>
  <si>
    <t>Lindesbergs museum</t>
  </si>
  <si>
    <t>Wadköping</t>
  </si>
  <si>
    <t>Östergötlands län</t>
  </si>
  <si>
    <t>Linköping</t>
  </si>
  <si>
    <t>Flygvapenmuseum</t>
  </si>
  <si>
    <t>Friluftsmuseet Gamla Linköping</t>
  </si>
  <si>
    <t>Motala</t>
  </si>
  <si>
    <t>Motala Industrimuseum</t>
  </si>
  <si>
    <t>Norrköping</t>
  </si>
  <si>
    <t>Norrköpings Konstmuseum</t>
  </si>
  <si>
    <t>Norrköpings Stadsmuseum</t>
  </si>
  <si>
    <t>Vadstena</t>
  </si>
  <si>
    <t>Sveriges Rundradiomuseum i Motala</t>
  </si>
  <si>
    <t>Östergötlands museum</t>
  </si>
  <si>
    <t>För få svar</t>
  </si>
  <si>
    <t>Entréavgift, median SEK**</t>
  </si>
  <si>
    <t xml:space="preserve">** Gäller enbart museer som har entréavgift. Avgiften gäller permanenta utställningar. </t>
  </si>
  <si>
    <t>Tabell 25</t>
  </si>
  <si>
    <t>2003
Tillfrågade</t>
  </si>
  <si>
    <t>2003
Svarande</t>
  </si>
  <si>
    <t>2004
Tillfrågade</t>
  </si>
  <si>
    <t>2004
Svarande</t>
  </si>
  <si>
    <t>2005
Tillfrågade</t>
  </si>
  <si>
    <t>2005
Svarande</t>
  </si>
  <si>
    <t>2006
Tillfrågade</t>
  </si>
  <si>
    <t>2006
Svarande</t>
  </si>
  <si>
    <t>2007
Tillfrågade</t>
  </si>
  <si>
    <t>2007
Svarande</t>
  </si>
  <si>
    <t>2008
Tillfrågade</t>
  </si>
  <si>
    <t>2008
Svarande</t>
  </si>
  <si>
    <t>2009
Tillfrågade</t>
  </si>
  <si>
    <t>2009
Svarande</t>
  </si>
  <si>
    <t>2010
Tillfrågade</t>
  </si>
  <si>
    <t>2010
Svarande</t>
  </si>
  <si>
    <t>2011
Tillfrågade</t>
  </si>
  <si>
    <t>2011
Svarande</t>
  </si>
  <si>
    <t>2012
Tillfrågade</t>
  </si>
  <si>
    <t>2012
Svarande</t>
  </si>
  <si>
    <t>2013
Tillfrågade</t>
  </si>
  <si>
    <t>2013
Svarande</t>
  </si>
  <si>
    <t>2014
Tillfrågade</t>
  </si>
  <si>
    <t>2014
Svarande</t>
  </si>
  <si>
    <t>2015
Tillfrågade</t>
  </si>
  <si>
    <t>2015
Svarande</t>
  </si>
  <si>
    <t>2016
Tillfrågade</t>
  </si>
  <si>
    <t>2016
Svarande</t>
  </si>
  <si>
    <t>2017
Tillfrågade</t>
  </si>
  <si>
    <t>2017
Svarande</t>
  </si>
  <si>
    <t>2018
Tillfrågade</t>
  </si>
  <si>
    <t>2018
Svarande</t>
  </si>
  <si>
    <t>2019
Tillfrågade</t>
  </si>
  <si>
    <t>2019
Svarande</t>
  </si>
  <si>
    <t>2020
Tillfrågade</t>
  </si>
  <si>
    <t>2020
Svarande</t>
  </si>
  <si>
    <t>2021
Tillfrågade</t>
  </si>
  <si>
    <t>2021
Svarande</t>
  </si>
  <si>
    <t>2022
Tillfrågade</t>
  </si>
  <si>
    <t>2022
Svarande</t>
  </si>
  <si>
    <t>Löpande kostnader
Personal</t>
  </si>
  <si>
    <t xml:space="preserve">
Löpande kostnader
Andra kostnader</t>
  </si>
  <si>
    <t>Kapitalkostnader
Inköp till samlingarna</t>
  </si>
  <si>
    <t xml:space="preserve">
Kapitalkostnader
Avskrivningar fastigheter</t>
  </si>
  <si>
    <t>Kapitalkostnader
Övriga avskrivningar</t>
  </si>
  <si>
    <t>Kapitalkostnader
Finansiella kostnader</t>
  </si>
  <si>
    <t>2023
Tillfrågade</t>
  </si>
  <si>
    <t>2023
Svarande</t>
  </si>
  <si>
    <t>Lomma</t>
  </si>
  <si>
    <t>Museer som ej godkänt utlämnande av uppgifter</t>
  </si>
  <si>
    <t>Karlshamn</t>
  </si>
  <si>
    <t>Borlänge</t>
  </si>
  <si>
    <t>Ludvika</t>
  </si>
  <si>
    <t>Klenshyttan</t>
  </si>
  <si>
    <t>Särna skogs- och försvarsmuseum, Lomkällan</t>
  </si>
  <si>
    <t>Gotland</t>
  </si>
  <si>
    <t>Gotlands Museum</t>
  </si>
  <si>
    <t>Ockelbo</t>
  </si>
  <si>
    <t>Hylte</t>
  </si>
  <si>
    <t>Varberg</t>
  </si>
  <si>
    <t>Hallands kulturhistoriska museum</t>
  </si>
  <si>
    <t>Östersund</t>
  </si>
  <si>
    <t>Stiftelsen Jamtli</t>
  </si>
  <si>
    <t>Värnamo</t>
  </si>
  <si>
    <t>Högsby</t>
  </si>
  <si>
    <t>Ljungby</t>
  </si>
  <si>
    <t>Tingsryd</t>
  </si>
  <si>
    <t>Försvarsmuseum Boden / Konsthall Boden</t>
  </si>
  <si>
    <t>Kiruna</t>
  </si>
  <si>
    <t>Konstmuseet i Norr</t>
  </si>
  <si>
    <t>Älvsbyn</t>
  </si>
  <si>
    <t>Hässleholm</t>
  </si>
  <si>
    <t>Höganäs</t>
  </si>
  <si>
    <t>KKAM Höganäs</t>
  </si>
  <si>
    <t>Kulturhistoriska föreningen för södra Sverige</t>
  </si>
  <si>
    <t>Malmö museum</t>
  </si>
  <si>
    <t>Osby</t>
  </si>
  <si>
    <t>Tomelilla</t>
  </si>
  <si>
    <t>Hasse &amp; Tage-Museum</t>
  </si>
  <si>
    <t>310 468 (8/20)</t>
  </si>
  <si>
    <t>Ekerö</t>
  </si>
  <si>
    <t>Drottningholms Slottsteater</t>
  </si>
  <si>
    <t>Huddinge</t>
  </si>
  <si>
    <t>Lidingö</t>
  </si>
  <si>
    <t>Millesgården</t>
  </si>
  <si>
    <t>Norrtälje</t>
  </si>
  <si>
    <t>Roslagsmuseet</t>
  </si>
  <si>
    <t>Sollentuna</t>
  </si>
  <si>
    <t>Klasro skolmuseum</t>
  </si>
  <si>
    <t>Djurgårdslinjen AB</t>
  </si>
  <si>
    <t>Postmuseum</t>
  </si>
  <si>
    <t>Sveriges museum om Förintelsen</t>
  </si>
  <si>
    <t>Oxelösund</t>
  </si>
  <si>
    <t>Strängnäs</t>
  </si>
  <si>
    <t>Vingåker</t>
  </si>
  <si>
    <t>Säfstaholms slott</t>
  </si>
  <si>
    <t>42 730 (3/15)</t>
  </si>
  <si>
    <t>32 730 (2/15)</t>
  </si>
  <si>
    <t>Arvika</t>
  </si>
  <si>
    <t>Filipstad</t>
  </si>
  <si>
    <t>Munkfors</t>
  </si>
  <si>
    <t>Torsby</t>
  </si>
  <si>
    <t>48 700 (2/7)</t>
  </si>
  <si>
    <t>Hallstahammar</t>
  </si>
  <si>
    <t>Lysekil</t>
  </si>
  <si>
    <t>Tranemo</t>
  </si>
  <si>
    <t>Åmål</t>
  </si>
  <si>
    <t>Kumla</t>
  </si>
  <si>
    <t>Skoindustrimuseet i Kumla</t>
  </si>
  <si>
    <t>Nora</t>
  </si>
  <si>
    <t>Göthlinska gården</t>
  </si>
  <si>
    <t>NJOV</t>
  </si>
  <si>
    <t>Örebro läns museum</t>
  </si>
  <si>
    <t>8 900 (2/6)</t>
  </si>
  <si>
    <t>Finspång</t>
  </si>
  <si>
    <t>Arbetets museum</t>
  </si>
  <si>
    <t>2023</t>
  </si>
  <si>
    <t>Total</t>
  </si>
  <si>
    <t>Stockholms kultursällskap för Ånga och Järnväg - SKÅJ</t>
  </si>
  <si>
    <t>Gagnef</t>
  </si>
  <si>
    <t>Mockfjärds gammelgård</t>
  </si>
  <si>
    <t>Hedemora</t>
  </si>
  <si>
    <t>Norns bruksmuseum</t>
  </si>
  <si>
    <t>Smedjebacken</t>
  </si>
  <si>
    <t>Söderbärke kyrkby och hembygdsgård</t>
  </si>
  <si>
    <t>Kulturstiftelsen Tjuls Station</t>
  </si>
  <si>
    <t>Slite industrimuseum</t>
  </si>
  <si>
    <t>Slite sjöfartsmuseum</t>
  </si>
  <si>
    <t>Ångslipspelet (f.d. Gävle varv)</t>
  </si>
  <si>
    <t>Delsbo lantbruksmuseum</t>
  </si>
  <si>
    <t>Nordanstig</t>
  </si>
  <si>
    <t>Gnarps Brandmuseum</t>
  </si>
  <si>
    <t>Ovanåker</t>
  </si>
  <si>
    <t>Finnskogsmuseet</t>
  </si>
  <si>
    <t>Sandviken</t>
  </si>
  <si>
    <t>Bergviks Industrimuseum</t>
  </si>
  <si>
    <t>Morups Tånge fyr</t>
  </si>
  <si>
    <t>Rydö Bruksmuseum</t>
  </si>
  <si>
    <t>Båt och sjöfartsmuseet, Onsala</t>
  </si>
  <si>
    <t>Ekenässjöns industrimuseum</t>
  </si>
  <si>
    <t>Borgholm</t>
  </si>
  <si>
    <t>Störlinge Lantbruks &amp; Motormuseum</t>
  </si>
  <si>
    <t>Kyrkeby Bränneri - Vissefjärda hembygdsförening</t>
  </si>
  <si>
    <t>Figeholms sjöfartsmuseum</t>
  </si>
  <si>
    <t>Almviks tegelbruksmuseum</t>
  </si>
  <si>
    <t>Lessebo</t>
  </si>
  <si>
    <t>Bergdala Glastekniska Museum</t>
  </si>
  <si>
    <t>Museet Gamla Kosta</t>
  </si>
  <si>
    <t>Hembygdsgården Rävemåla</t>
  </si>
  <si>
    <t>Sockenstugan</t>
  </si>
  <si>
    <t>Elin Wägners Lilla Björka</t>
  </si>
  <si>
    <t>Flygmuseet F 21</t>
  </si>
  <si>
    <t>Bagerimuseet</t>
  </si>
  <si>
    <t>Bromölla</t>
  </si>
  <si>
    <t>Iföverkens Industrimuseum</t>
  </si>
  <si>
    <t>Burlöv</t>
  </si>
  <si>
    <t>Burlövs gamla prästgård</t>
  </si>
  <si>
    <t>Tyringe Museum</t>
  </si>
  <si>
    <t>Sophiamöllan</t>
  </si>
  <si>
    <t>Djurröds skolmuseum</t>
  </si>
  <si>
    <t>Borstahusens museum</t>
  </si>
  <si>
    <t>Bjersunds tegelbruk</t>
  </si>
  <si>
    <t>Teatermuseet scen- och manegekonst</t>
  </si>
  <si>
    <t>Skånska Järnvägar - Ångtåget på Österlen - SkJ</t>
  </si>
  <si>
    <t>Stiftelsen Kivik Art Centre</t>
  </si>
  <si>
    <t>Sjöbo</t>
  </si>
  <si>
    <t>Måleriyrkets museum</t>
  </si>
  <si>
    <t>Övraby mölla</t>
  </si>
  <si>
    <t>Kustfiskemuseet i Gislöv</t>
  </si>
  <si>
    <t>Stenbäcks flygmuseum</t>
  </si>
  <si>
    <t>Ystads Frivillige Bergnings-Corps museum.m</t>
  </si>
  <si>
    <t>Åstorp</t>
  </si>
  <si>
    <t>Nyvångs gruvmuseum</t>
  </si>
  <si>
    <t>Nybodamuseet, Björksättra smedja</t>
  </si>
  <si>
    <t>Erikskulle - Roslagens Skansen - Söderbykarls fornminnes- och hembygdsförening</t>
  </si>
  <si>
    <t>Torsten Nordströms museum</t>
  </si>
  <si>
    <t>Scouternas museum</t>
  </si>
  <si>
    <t>Smedsbygget</t>
  </si>
  <si>
    <t>Vedettbåten Sprängaren</t>
  </si>
  <si>
    <t>Museiföreningen Ångfartyget Ejdern</t>
  </si>
  <si>
    <t>Hembygdsmuseum</t>
  </si>
  <si>
    <t>Kvinnliga medborgarskolan Fogelstad</t>
  </si>
  <si>
    <t>F11 museum</t>
  </si>
  <si>
    <t>Stadsvakten Nyköpings kulturarvsmuseum</t>
  </si>
  <si>
    <t>Stafsjö Bruksmuseum</t>
  </si>
  <si>
    <t>Sjöfartsmuseet i Oxelösund</t>
  </si>
  <si>
    <t>Åkers Bruks- och hembygdsmueum</t>
  </si>
  <si>
    <t>Heby</t>
  </si>
  <si>
    <t>Heby tegelbruksmuseum</t>
  </si>
  <si>
    <t>Öregrund hembygdsgård</t>
  </si>
  <si>
    <t>Museet Kvarnen</t>
  </si>
  <si>
    <t>Nordmarks gruvmuseum</t>
  </si>
  <si>
    <t>Grums</t>
  </si>
  <si>
    <t>Borgviks museum</t>
  </si>
  <si>
    <t>Psalmboks- och Bibelmuseet på Kroken</t>
  </si>
  <si>
    <t>Svenska Rayonmuseet</t>
  </si>
  <si>
    <t>Erlandergården i Ransäter</t>
  </si>
  <si>
    <t>Bovilgården</t>
  </si>
  <si>
    <t>Norsjö</t>
  </si>
  <si>
    <t>Norsjö Skidlöparmuseum</t>
  </si>
  <si>
    <t>Obbola Fiskarmuseum</t>
  </si>
  <si>
    <t>Västerbottens Medicinhistoriska Förening och Museum</t>
  </si>
  <si>
    <t>Kramfors</t>
  </si>
  <si>
    <t>Timrå</t>
  </si>
  <si>
    <t>Åstö Fiskemuseum</t>
  </si>
  <si>
    <t>Fiskevistet Surströmmingsmuseet</t>
  </si>
  <si>
    <t>Bråfors bergsmansby</t>
  </si>
  <si>
    <t>Myrbergs Verkstad</t>
  </si>
  <si>
    <t>Skinnskatteberg</t>
  </si>
  <si>
    <t>Röda jorden</t>
  </si>
  <si>
    <t>Surahammar</t>
  </si>
  <si>
    <t>Väderkvarnen i Borg, Stora Mellby</t>
  </si>
  <si>
    <t>Ållebergs Segelflygmuseum</t>
  </si>
  <si>
    <t>Grästorp</t>
  </si>
  <si>
    <t>Särestads Landsbygdsmuseum</t>
  </si>
  <si>
    <t>Kortedala Museum</t>
  </si>
  <si>
    <t>Götene</t>
  </si>
  <si>
    <t>Råbäcks Mekaniska Stenhuggeri</t>
  </si>
  <si>
    <t>Lerum</t>
  </si>
  <si>
    <t>Hillefors Grynkvarns Museum</t>
  </si>
  <si>
    <t>Nilssons El och Teknikmuseum</t>
  </si>
  <si>
    <t>Föreningen L. Laurin, Skandiamuseet</t>
  </si>
  <si>
    <t>Lyrestads Hamnmagasin</t>
  </si>
  <si>
    <t>Orust</t>
  </si>
  <si>
    <t>Flatö skolmuseum</t>
  </si>
  <si>
    <t>Partille</t>
  </si>
  <si>
    <t>Ett hem i Jonsered</t>
  </si>
  <si>
    <t>Museet på Karlsfors</t>
  </si>
  <si>
    <t>Sillsalteriet Sibirien</t>
  </si>
  <si>
    <t>Litografiska akademin Tidaholm</t>
  </si>
  <si>
    <t>Kanalmuseet Trollhättan</t>
  </si>
  <si>
    <t>Persedelförrådet</t>
  </si>
  <si>
    <t>Ljusnarsberg</t>
  </si>
  <si>
    <t>Finspångs Turbinhistoriska Museum</t>
  </si>
  <si>
    <t>Mjölby</t>
  </si>
  <si>
    <t>Mjölby hembygdsgård</t>
  </si>
  <si>
    <t>Zarah Leandermuseet</t>
  </si>
  <si>
    <t>Valdemarsvik</t>
  </si>
  <si>
    <t>Åtvidaberg</t>
  </si>
  <si>
    <t>ÅSSA Industri och bilmuseum</t>
  </si>
  <si>
    <t>Nordiska museet</t>
  </si>
  <si>
    <t>706 470 (8/20)</t>
  </si>
  <si>
    <t>155 056 (8/20)</t>
  </si>
  <si>
    <t>344 094 (6/20)</t>
  </si>
  <si>
    <t>59 814 (5/20)</t>
  </si>
  <si>
    <t>6 930 (5/20)</t>
  </si>
  <si>
    <t>Bergianska trädgården</t>
  </si>
  <si>
    <t>Stockholms län</t>
  </si>
  <si>
    <t>Ekolsunds arboretum</t>
  </si>
  <si>
    <t>Okategoriserbara verksamheter</t>
  </si>
  <si>
    <t>.</t>
  </si>
  <si>
    <t>Centrala museer 2024</t>
  </si>
  <si>
    <t>Samtliga museer 2024</t>
  </si>
  <si>
    <t>Tabell 26</t>
  </si>
  <si>
    <t>Antal besök 2024</t>
  </si>
  <si>
    <t>Årsarbetskrafter 2024</t>
  </si>
  <si>
    <t>Tillfrågade 2024</t>
  </si>
  <si>
    <t>Svarande 2024</t>
  </si>
  <si>
    <t>Procent 2024</t>
  </si>
  <si>
    <t>2024
Tillfrågade</t>
  </si>
  <si>
    <t>2024
Svarande</t>
  </si>
  <si>
    <t>Tabellen utgör underlag till figur 7. Om någon rad inte summerar korrekt beror det på att procentsatserna redovisas avrundat.</t>
  </si>
  <si>
    <t>Asarums bygdemuseum på Stenbacka</t>
  </si>
  <si>
    <t>Avesta Art</t>
  </si>
  <si>
    <t>Laholm</t>
  </si>
  <si>
    <t>Gnosjö</t>
  </si>
  <si>
    <t>Hylténs industrimuseum</t>
  </si>
  <si>
    <t>Tranås</t>
  </si>
  <si>
    <t>Eriksbergs museum i Tranås</t>
  </si>
  <si>
    <t>Haparanda</t>
  </si>
  <si>
    <t>Tornedalens fiskemuseum</t>
  </si>
  <si>
    <t>Ängelholms flygmuseum</t>
  </si>
  <si>
    <t>Gamla Uppsala Museum</t>
  </si>
  <si>
    <t>Guitars - The Museum</t>
  </si>
  <si>
    <t>Vilhelmina</t>
  </si>
  <si>
    <t>Vilhelmina museum</t>
  </si>
  <si>
    <t>Kulturförvaltningen/Forsviks Industriminnen</t>
  </si>
  <si>
    <t>Kulturförvaltningen/Lödöse museum</t>
  </si>
  <si>
    <t>Kulturförvaltningen/Naturhistoriska museet i Göteborg</t>
  </si>
  <si>
    <t>Kulturförvaltningen/Utställningen kommer</t>
  </si>
  <si>
    <t>Kulturförvaltningen/Vitlycke museum</t>
  </si>
  <si>
    <t>Gunnebo Slott</t>
  </si>
  <si>
    <t>Tibro</t>
  </si>
  <si>
    <t>Tibro museum</t>
  </si>
  <si>
    <t>Kulturförvaltningen/Vänersborgs museum-Kulturlagret</t>
  </si>
  <si>
    <t>Gusums Bruksmuseum</t>
  </si>
  <si>
    <t xml:space="preserve">
Löpande kostnader
Lokaler</t>
  </si>
  <si>
    <t>Karlshamns museum</t>
  </si>
  <si>
    <t>Albinsson &amp; Sjöbergs Bilmuseum</t>
  </si>
  <si>
    <t>Karlskrona Porslinsmuseum</t>
  </si>
  <si>
    <t>Olofström</t>
  </si>
  <si>
    <t>Kyrkhults hembygdsmuseum</t>
  </si>
  <si>
    <t>Jussi Björlingmuseet</t>
  </si>
  <si>
    <t>Bungemuseet AB</t>
  </si>
  <si>
    <t>Föreningen Gotlandståget, Järnvägsmuseet i Dalhem - GHJ</t>
  </si>
  <si>
    <t>Sveriges Fängelsemuseum</t>
  </si>
  <si>
    <t>Jädraås-Tallås Järnväg - JTJ</t>
  </si>
  <si>
    <t>Berte Museum - Livet på landet</t>
  </si>
  <si>
    <t>Mjellby Konstmuseum</t>
  </si>
  <si>
    <t>Bonadsmuseum i Unnaryd</t>
  </si>
  <si>
    <t>Tjolöholms slott</t>
  </si>
  <si>
    <t>Världsarvet Grimeton</t>
  </si>
  <si>
    <t>Härjedalen</t>
  </si>
  <si>
    <t>Härjedalens Fjällmuseum AB</t>
  </si>
  <si>
    <t>Strömsund</t>
  </si>
  <si>
    <t>Lusthuset</t>
  </si>
  <si>
    <t>Ströms hembygdsgård</t>
  </si>
  <si>
    <t>Åre</t>
  </si>
  <si>
    <t>ArveMuseet och S/S Östersund</t>
  </si>
  <si>
    <t>Gislaved</t>
  </si>
  <si>
    <t>Gislaveds Industrimuseum</t>
  </si>
  <si>
    <t>Husqvarna Museum</t>
  </si>
  <si>
    <t>Tabergsgruvan</t>
  </si>
  <si>
    <t>Åminne Bruksmuseum</t>
  </si>
  <si>
    <t>Hultsfred</t>
  </si>
  <si>
    <t>Mörlunda hembygdsförening</t>
  </si>
  <si>
    <t>Kalmar Konstmuseum</t>
  </si>
  <si>
    <t>Krusenstiernska gården</t>
  </si>
  <si>
    <t>Nybro</t>
  </si>
  <si>
    <t>James Bond 007 Museet</t>
  </si>
  <si>
    <t>Stensjö by</t>
  </si>
  <si>
    <t>Ankarsrums Hembygdsförening, Aktiveum</t>
  </si>
  <si>
    <t>Tjustbygdens Järnvägsförening, TJF</t>
  </si>
  <si>
    <t>Alvesta</t>
  </si>
  <si>
    <t>Huseby bruk</t>
  </si>
  <si>
    <t>Berättarnätet Kronoberg</t>
  </si>
  <si>
    <t>Ljungbergmuseet</t>
  </si>
  <si>
    <t>Yxnanäs hembygdsförening</t>
  </si>
  <si>
    <t>Älmhult</t>
  </si>
  <si>
    <t>Arjeplog</t>
  </si>
  <si>
    <t>Silvermuseet i Arjeplog</t>
  </si>
  <si>
    <t>Skolmuseet i Murjek</t>
  </si>
  <si>
    <t>Båstad</t>
  </si>
  <si>
    <t>Torekovs Sjöfartsmuseum</t>
  </si>
  <si>
    <t>Eslöv</t>
  </si>
  <si>
    <t>Gamlegård i Billinge</t>
  </si>
  <si>
    <t>Helsingborgs Idrottsmuseum</t>
  </si>
  <si>
    <t>Råå museum för fiske och sjöfart</t>
  </si>
  <si>
    <t>Wällufs hantverksmuseum</t>
  </si>
  <si>
    <t>Vikens Sjöfartsmuseum</t>
  </si>
  <si>
    <t>Artillerimuseet</t>
  </si>
  <si>
    <t>Svenska Golfmuseet Landskrona</t>
  </si>
  <si>
    <t>Lekoseum</t>
  </si>
  <si>
    <t>Skurup</t>
  </si>
  <si>
    <t>Svedala</t>
  </si>
  <si>
    <t>Stiftelsen Statarmuseet i Skåne</t>
  </si>
  <si>
    <t>Vellinge</t>
  </si>
  <si>
    <t>Fotevikens museum</t>
  </si>
  <si>
    <t>Backåkra Dag Hammarskjöld</t>
  </si>
  <si>
    <t>Östra Göinge</t>
  </si>
  <si>
    <t>Svenska VävstolsMuseet</t>
  </si>
  <si>
    <t>Wanås Konst</t>
  </si>
  <si>
    <t>Mångkulturellt centrum</t>
  </si>
  <si>
    <t>Albert Engströmmuseet</t>
  </si>
  <si>
    <t>NORRTÄLJE Luftvärnsmuseum</t>
  </si>
  <si>
    <t>Dansmuseet</t>
  </si>
  <si>
    <t>Ersta museum</t>
  </si>
  <si>
    <t>Judiska museet</t>
  </si>
  <si>
    <t>K. A. Almgren sidenväveri och museum</t>
  </si>
  <si>
    <t>Nobel Prize Museum</t>
  </si>
  <si>
    <t>Spritmuseum</t>
  </si>
  <si>
    <t>Vaxholm</t>
  </si>
  <si>
    <t>Vaxholms Fästnings Museum</t>
  </si>
  <si>
    <t>Vaxholms hembygdsmuseum</t>
  </si>
  <si>
    <t>Munktellmuseet</t>
  </si>
  <si>
    <t>Femörefortet</t>
  </si>
  <si>
    <t>Föreningen Sörmlands Veteranjärnväg (FSVJ)</t>
  </si>
  <si>
    <t>Arsenalen, Södermanlands Militärhistoriska Samlingar</t>
  </si>
  <si>
    <t>Östra Södermanlands Järnväg - ÖSLJ</t>
  </si>
  <si>
    <t>Bahco Museum</t>
  </si>
  <si>
    <t>Skattkammaren Uppsala domkyrka</t>
  </si>
  <si>
    <t>Uppsala medicinhistoriska museum</t>
  </si>
  <si>
    <t>Upsala-Lenna Jernväg, Lennakatten - ULJ</t>
  </si>
  <si>
    <t>Vallonsmedjan i Österbybruk</t>
  </si>
  <si>
    <t>Arvika fordonsmuseum</t>
  </si>
  <si>
    <t>Storbrohyttan</t>
  </si>
  <si>
    <t>Säffle</t>
  </si>
  <si>
    <t>Värmlands Vikingacenter</t>
  </si>
  <si>
    <t>Sorsele</t>
  </si>
  <si>
    <t>Inlandsbanemuseet</t>
  </si>
  <si>
    <t>Västerbackens sågverksmuseum</t>
  </si>
  <si>
    <t>Sollefteå museum</t>
  </si>
  <si>
    <t>Hantverks och sjöfartsmuseum</t>
  </si>
  <si>
    <t>Köpmanholmens Bruksmuseum</t>
  </si>
  <si>
    <t>Ulvö museum</t>
  </si>
  <si>
    <t>Arboga</t>
  </si>
  <si>
    <t>Arboga Robot-Missile Museum</t>
  </si>
  <si>
    <t>Arboga museum</t>
  </si>
  <si>
    <t>Väsby Kungsgård</t>
  </si>
  <si>
    <t>Anten- Gräfsnäs Järnväg - AGJ</t>
  </si>
  <si>
    <t>Bogserbåten S/S HERBERT</t>
  </si>
  <si>
    <t>Bengtsfors</t>
  </si>
  <si>
    <t>Halmens Hus</t>
  </si>
  <si>
    <t>Åsle Tå</t>
  </si>
  <si>
    <t>Aeroseum</t>
  </si>
  <si>
    <t>Idrottsmuseet i Göteborg</t>
  </si>
  <si>
    <t>Maritiman</t>
  </si>
  <si>
    <t>Karlsborg</t>
  </si>
  <si>
    <t>Karlsborgs Fästningsmuseum</t>
  </si>
  <si>
    <t>Rörstrand Museum</t>
  </si>
  <si>
    <t>Qvarnstensgruvan Minnesfjället</t>
  </si>
  <si>
    <t>Kanalmuseet Håverud</t>
  </si>
  <si>
    <t>Veterinärhistoriska museet</t>
  </si>
  <si>
    <t>Skövde stadsmuseum</t>
  </si>
  <si>
    <t>Tjörn</t>
  </si>
  <si>
    <t>Klädesholmens museum ""Sillebua""</t>
  </si>
  <si>
    <t>Glasets Hus Limmared</t>
  </si>
  <si>
    <t>Saab Car Museum</t>
  </si>
  <si>
    <t>Sveriges sjömanshusmuseum</t>
  </si>
  <si>
    <t>Kungajaktsmuseet Älgens Berg</t>
  </si>
  <si>
    <t>Öckerö</t>
  </si>
  <si>
    <t>Fiskemuseet Hönö</t>
  </si>
  <si>
    <t>Askersund</t>
  </si>
  <si>
    <t>Stjernsunds slott</t>
  </si>
  <si>
    <t>Frövifors pappersbruksmuseum</t>
  </si>
  <si>
    <t>Lantbruksmuseet i Ljusfallshammar</t>
  </si>
  <si>
    <t>Reijmyre Glasmuseum</t>
  </si>
  <si>
    <t>Kornettgården</t>
  </si>
  <si>
    <t>Linköpings Slotts- och Domkyrkomuseum</t>
  </si>
  <si>
    <t>Gamla Skeninge</t>
  </si>
  <si>
    <t>Skänninge Rådhus Stadsmuseum</t>
  </si>
  <si>
    <t>Motala Motormuseum</t>
  </si>
  <si>
    <t>Brandkårsmuseet i Simonstorp</t>
  </si>
  <si>
    <t>Färgargården</t>
  </si>
  <si>
    <t>Visualiseringscenter C</t>
  </si>
  <si>
    <t>Sancta Birgitta klostermuseum i Vadstena</t>
  </si>
  <si>
    <t>Vadstena slott</t>
  </si>
  <si>
    <t>Ronneby</t>
  </si>
  <si>
    <t>Risanäs skolmuseum</t>
  </si>
  <si>
    <t>Kvarna - Floda hembygdsförening i Dalarna</t>
  </si>
  <si>
    <t>Hedemora MC-museum</t>
  </si>
  <si>
    <t>Klosters bruksmuseum</t>
  </si>
  <si>
    <t>Skorstensfejaryrkets Museum</t>
  </si>
  <si>
    <t>Säters hembygdsmuseum, Åsgårdarna</t>
  </si>
  <si>
    <t>Vansbro</t>
  </si>
  <si>
    <t>Sågverksmuseet</t>
  </si>
  <si>
    <t>Ljusdal</t>
  </si>
  <si>
    <t>Ecke Hedbergs konstnärshem och ateljé</t>
  </si>
  <si>
    <t>Rosenlöfs Tryckerimuseum</t>
  </si>
  <si>
    <t>Knobesholms tunnbinderi</t>
  </si>
  <si>
    <t>Severin Nilssons ateljéstuga</t>
  </si>
  <si>
    <t>Bollaltebygget Laholm</t>
  </si>
  <si>
    <t>Lugnarohögen Laholm</t>
  </si>
  <si>
    <t>Funäsdalens fornminnespark</t>
  </si>
  <si>
    <t>Aschanska gården</t>
  </si>
  <si>
    <t>Fågelmuseet</t>
  </si>
  <si>
    <t>Norrahammars Industri- och bygdemuseum</t>
  </si>
  <si>
    <t>Bruksmuseet Ohs Bruk</t>
  </si>
  <si>
    <t>Hönsalottas Luffarmuseum</t>
  </si>
  <si>
    <t>Båt och Maskin Museum</t>
  </si>
  <si>
    <t>Oskarshamns Sjöfartsmuseum</t>
  </si>
  <si>
    <t>Hembygdsgården i Loftahammar</t>
  </si>
  <si>
    <t>Psykiatriska Museet</t>
  </si>
  <si>
    <t>Torpa Buss &amp; Teknikmuseum</t>
  </si>
  <si>
    <t>Bjuv</t>
  </si>
  <si>
    <t>Bjuvs Gruvmuseum</t>
  </si>
  <si>
    <t>Kronetorps mölla</t>
  </si>
  <si>
    <t>Helsingborgs brandkårsmuseum</t>
  </si>
  <si>
    <t>Paul Jönska gården</t>
  </si>
  <si>
    <t>Garverimuseum</t>
  </si>
  <si>
    <t>Museum Gösta Werner</t>
  </si>
  <si>
    <t>Falsterbo museum</t>
  </si>
  <si>
    <t>Charlotte Berlins museum</t>
  </si>
  <si>
    <t>Hembygdsmuseet Uppgården</t>
  </si>
  <si>
    <t>Jordbruksmuseet</t>
  </si>
  <si>
    <t>Fisksätra museum</t>
  </si>
  <si>
    <t>Torsten Renqvists Ateljé</t>
  </si>
  <si>
    <t>Rödvillans Museiförening</t>
  </si>
  <si>
    <t>Skebobruks Museum</t>
  </si>
  <si>
    <t>Dyktankhuset</t>
  </si>
  <si>
    <t>Klinten - Karin Fryxell</t>
  </si>
  <si>
    <t>Sprängtekniska museet</t>
  </si>
  <si>
    <t>Finnfors kraftverksmuseum</t>
  </si>
  <si>
    <t>Vindeln</t>
  </si>
  <si>
    <t>Degerfors Kvarn</t>
  </si>
  <si>
    <t>Köping - Uttersberg Järnvägs museiförening - KUJmf</t>
  </si>
  <si>
    <t>Brunnsmuseet Sätra Brunn</t>
  </si>
  <si>
    <t>Karmansbo Bruksmiljö</t>
  </si>
  <si>
    <t>Krampen</t>
  </si>
  <si>
    <t>MC-museet Gyllene hjulet</t>
  </si>
  <si>
    <t>Vårdmuseet Västerås</t>
  </si>
  <si>
    <t>Stampens kvarn</t>
  </si>
  <si>
    <t>Almedahls fabriksmuseum</t>
  </si>
  <si>
    <t>Essunga</t>
  </si>
  <si>
    <t>Andra Våningen</t>
  </si>
  <si>
    <t>Gunvor Johdets Bonadssamling</t>
  </si>
  <si>
    <t>Tollereds Öfvre Kraftstation</t>
  </si>
  <si>
    <t>T/S Kvartsita</t>
  </si>
  <si>
    <t>Morlanda hembygdsförening</t>
  </si>
  <si>
    <t>Brandmuseet i Skara</t>
  </si>
  <si>
    <t>Sotenäs</t>
  </si>
  <si>
    <t>Hållö Fyr och Fyrhus</t>
  </si>
  <si>
    <t>Svenljunga</t>
  </si>
  <si>
    <t>Gräne gruva</t>
  </si>
  <si>
    <t>Tidaholms Idrottshistoriska Museum</t>
  </si>
  <si>
    <t>Stiftelsen Årbols skolmuseum</t>
  </si>
  <si>
    <t>Tollebols kvarn</t>
  </si>
  <si>
    <t>Hönö Hembygdsgård och Kvarn</t>
  </si>
  <si>
    <t>Hällestad gruvstuga</t>
  </si>
  <si>
    <t>Ljungs slott</t>
  </si>
  <si>
    <t>Motala Museum/Charlottenborgs slott</t>
  </si>
  <si>
    <t>Norrköping minns F 13</t>
  </si>
  <si>
    <t>Ydre</t>
  </si>
  <si>
    <t>Österfors smedja</t>
  </si>
  <si>
    <t>Arboretum Lassas Hagar</t>
  </si>
  <si>
    <t>2024</t>
  </si>
  <si>
    <t>Se tabell 19 för underlag till figuren.</t>
  </si>
  <si>
    <r>
      <t>Museikategorierna</t>
    </r>
    <r>
      <rPr>
        <i/>
        <sz val="9"/>
        <color theme="1"/>
        <rFont val="Times New Roman"/>
        <family val="1"/>
      </rPr>
      <t> övriga museer som omfattas av museilagen</t>
    </r>
    <r>
      <rPr>
        <sz val="9"/>
        <color theme="1"/>
        <rFont val="Times New Roman"/>
        <family val="1"/>
      </rPr>
      <t> och </t>
    </r>
    <r>
      <rPr>
        <i/>
        <sz val="9"/>
        <color theme="1"/>
        <rFont val="Times New Roman"/>
        <family val="1"/>
      </rPr>
      <t>andra museer</t>
    </r>
    <r>
      <rPr>
        <sz val="9"/>
        <color theme="1"/>
        <rFont val="Times New Roman"/>
        <family val="1"/>
      </rPr>
      <t xml:space="preserve"> har slagits ihop och redovisas tillsammans under namnet </t>
    </r>
    <r>
      <rPr>
        <i/>
        <sz val="9"/>
        <color theme="1"/>
        <rFont val="Times New Roman"/>
        <family val="1"/>
      </rPr>
      <t>övriga museer</t>
    </r>
    <r>
      <rPr>
        <sz val="9"/>
        <color theme="1"/>
        <rFont val="Times New Roman"/>
        <family val="1"/>
      </rPr>
      <t xml:space="preserve">. </t>
    </r>
  </si>
  <si>
    <t>Figur 9</t>
  </si>
  <si>
    <t>Botaniska trädgården i Göteborg</t>
  </si>
  <si>
    <t>Västra Götalands län</t>
  </si>
  <si>
    <t>Kalmar läns museum</t>
  </si>
  <si>
    <t>Bengtsforstraktens Hembygdsförening, Gammelgården hembygdsmu</t>
  </si>
  <si>
    <t>Nordiska Akvarellmuseet</t>
  </si>
  <si>
    <r>
      <t>Museikategorierna </t>
    </r>
    <r>
      <rPr>
        <i/>
        <sz val="9"/>
        <color theme="1"/>
        <rFont val="Times New Roman"/>
        <family val="1"/>
      </rPr>
      <t>övriga museer som omfattas av museilagen</t>
    </r>
    <r>
      <rPr>
        <sz val="9"/>
        <color theme="1"/>
        <rFont val="Times New Roman"/>
        <family val="1"/>
      </rPr>
      <t> och </t>
    </r>
    <r>
      <rPr>
        <i/>
        <sz val="9"/>
        <color theme="1"/>
        <rFont val="Times New Roman"/>
        <family val="1"/>
      </rPr>
      <t>andra museer</t>
    </r>
    <r>
      <rPr>
        <sz val="9"/>
        <color theme="1"/>
        <rFont val="Times New Roman"/>
        <family val="1"/>
      </rPr>
      <t xml:space="preserve"> har slagits ihop och redovisas tillsammans under namnet </t>
    </r>
    <r>
      <rPr>
        <i/>
        <sz val="9"/>
        <color theme="1"/>
        <rFont val="Times New Roman"/>
        <family val="1"/>
      </rPr>
      <t>övriga museer</t>
    </r>
    <r>
      <rPr>
        <sz val="9"/>
        <color theme="1"/>
        <rFont val="Times New Roman"/>
        <family val="1"/>
      </rPr>
      <t xml:space="preserve">. </t>
    </r>
  </si>
  <si>
    <t>Figur 10</t>
  </si>
  <si>
    <t>Figur 11</t>
  </si>
  <si>
    <t>Figur 12</t>
  </si>
  <si>
    <t>Underlag till figur 2 och 3.</t>
  </si>
  <si>
    <t>Tabeller som bara ingår i denna bilaga</t>
  </si>
  <si>
    <t>Tabellen utgör underlag till figur 9. Om någon rad inte summerar korrekt beror det på att procentsatserna redovisas avrundat.</t>
  </si>
  <si>
    <t>Tabellen utgör underlag till figur 8. Om någon rad inte summerar korrekt beror det på att procentsatserna redovisas avrundat.</t>
  </si>
  <si>
    <t>Underlag till figur 4.</t>
  </si>
  <si>
    <t>Underlag till figur 4, 5 och 6.</t>
  </si>
  <si>
    <t>Underlag till figur 10 och 11.</t>
  </si>
  <si>
    <r>
      <t>Museikategorierna</t>
    </r>
    <r>
      <rPr>
        <i/>
        <sz val="9"/>
        <color theme="1"/>
        <rFont val="Times New Roman"/>
        <family val="1"/>
      </rPr>
      <t> övriga museer som omfattas av museilagen</t>
    </r>
    <r>
      <rPr>
        <sz val="9"/>
        <color theme="1"/>
        <rFont val="Times New Roman"/>
        <family val="1"/>
      </rPr>
      <t> och </t>
    </r>
    <r>
      <rPr>
        <i/>
        <sz val="9"/>
        <color theme="1"/>
        <rFont val="Times New Roman"/>
        <family val="1"/>
      </rPr>
      <t>andra museer</t>
    </r>
    <r>
      <rPr>
        <sz val="9"/>
        <color theme="1"/>
        <rFont val="Times New Roman"/>
        <family val="1"/>
      </rPr>
      <t xml:space="preserve"> har slagits ihop och redovisas tillsammans som </t>
    </r>
    <r>
      <rPr>
        <i/>
        <sz val="9"/>
        <color theme="1"/>
        <rFont val="Times New Roman"/>
        <family val="1"/>
      </rPr>
      <t>övriga museer</t>
    </r>
    <r>
      <rPr>
        <sz val="9"/>
        <color theme="1"/>
        <rFont val="Times New Roman"/>
        <family val="1"/>
      </rPr>
      <t xml:space="preserve">. </t>
    </r>
  </si>
  <si>
    <t>* Om museet har fri entré för vuxna har de också fri entré för barn och unga.</t>
  </si>
  <si>
    <r>
      <t>Museikategorierna </t>
    </r>
    <r>
      <rPr>
        <i/>
        <sz val="9"/>
        <color theme="1"/>
        <rFont val="Times New Roman"/>
        <family val="1"/>
      </rPr>
      <t>övriga museer som omfattas av museilagen</t>
    </r>
    <r>
      <rPr>
        <sz val="9"/>
        <color theme="1"/>
        <rFont val="Times New Roman"/>
        <family val="1"/>
      </rPr>
      <t> och </t>
    </r>
    <r>
      <rPr>
        <i/>
        <sz val="9"/>
        <color theme="1"/>
        <rFont val="Times New Roman"/>
        <family val="1"/>
      </rPr>
      <t>andra museer</t>
    </r>
    <r>
      <rPr>
        <sz val="9"/>
        <color theme="1"/>
        <rFont val="Times New Roman"/>
        <family val="1"/>
      </rPr>
      <t xml:space="preserve"> har slagits ihop och redovisas tillsammans som namnet </t>
    </r>
    <r>
      <rPr>
        <i/>
        <sz val="9"/>
        <color theme="1"/>
        <rFont val="Times New Roman"/>
        <family val="1"/>
      </rPr>
      <t>övriga museer</t>
    </r>
    <r>
      <rPr>
        <sz val="9"/>
        <color theme="1"/>
        <rFont val="Times New Roman"/>
        <family val="1"/>
      </rPr>
      <t xml:space="preserve">. </t>
    </r>
  </si>
  <si>
    <r>
      <t>Museikategorierna </t>
    </r>
    <r>
      <rPr>
        <i/>
        <sz val="9"/>
        <color theme="1"/>
        <rFont val="Times New Roman"/>
        <family val="1"/>
      </rPr>
      <t>övriga museer som omfattas av museilagen</t>
    </r>
    <r>
      <rPr>
        <sz val="9"/>
        <color theme="1"/>
        <rFont val="Times New Roman"/>
        <family val="1"/>
      </rPr>
      <t> och </t>
    </r>
    <r>
      <rPr>
        <i/>
        <sz val="9"/>
        <color theme="1"/>
        <rFont val="Times New Roman"/>
        <family val="1"/>
      </rPr>
      <t>andra museer</t>
    </r>
    <r>
      <rPr>
        <sz val="9"/>
        <color theme="1"/>
        <rFont val="Times New Roman"/>
        <family val="1"/>
      </rPr>
      <t xml:space="preserve"> har slagits ihop och redovisas tillsammans som </t>
    </r>
    <r>
      <rPr>
        <i/>
        <sz val="9"/>
        <color theme="1"/>
        <rFont val="Times New Roman"/>
        <family val="1"/>
      </rPr>
      <t>övriga museer</t>
    </r>
    <r>
      <rPr>
        <sz val="9"/>
        <color theme="1"/>
        <rFont val="Times New Roman"/>
        <family val="1"/>
      </rPr>
      <t xml:space="preserve">. </t>
    </r>
  </si>
  <si>
    <r>
      <t>Museikategorierna ö</t>
    </r>
    <r>
      <rPr>
        <i/>
        <sz val="9"/>
        <color theme="1"/>
        <rFont val="Times New Roman"/>
        <family val="1"/>
      </rPr>
      <t>vriga museer som omfattas av museilagen</t>
    </r>
    <r>
      <rPr>
        <sz val="9"/>
        <color theme="1"/>
        <rFont val="Times New Roman"/>
        <family val="1"/>
      </rPr>
      <t> och </t>
    </r>
    <r>
      <rPr>
        <i/>
        <sz val="9"/>
        <color theme="1"/>
        <rFont val="Times New Roman"/>
        <family val="1"/>
      </rPr>
      <t>andra museer</t>
    </r>
    <r>
      <rPr>
        <sz val="9"/>
        <color theme="1"/>
        <rFont val="Times New Roman"/>
        <family val="1"/>
      </rPr>
      <t xml:space="preserve"> har slagits ihop och redovisas tillsammans som </t>
    </r>
    <r>
      <rPr>
        <i/>
        <sz val="9"/>
        <color theme="1"/>
        <rFont val="Times New Roman"/>
        <family val="1"/>
      </rPr>
      <t>övriga museer</t>
    </r>
    <r>
      <rPr>
        <sz val="9"/>
        <color theme="1"/>
        <rFont val="Times New Roman"/>
        <family val="1"/>
      </rPr>
      <t xml:space="preserve">. </t>
    </r>
  </si>
  <si>
    <t>Länk till kvalitetsdeklarationen</t>
  </si>
  <si>
    <t>Värdena i figuren är bortfallskompletterade.</t>
  </si>
  <si>
    <t xml:space="preserve">Värdena i figuren är bortfallskompletterade. </t>
  </si>
  <si>
    <t>Värdena i tabellen är bortfallskompletterade.</t>
  </si>
  <si>
    <t>8. Botaniska trädgårdar och arboreta</t>
  </si>
  <si>
    <t>Botaniska trädgårdar och arboreta</t>
  </si>
  <si>
    <t>Värmlands museum</t>
  </si>
  <si>
    <t>Hallsbergs stenar, Hembygds- och Lantbruksmuseum</t>
  </si>
  <si>
    <t>Länk till rapporten Museer 2025</t>
  </si>
  <si>
    <t>Tabell 1. Samlingarnas huvudsakliga inriktning per museikategori 2025, antal och andel i procent</t>
  </si>
  <si>
    <t>Table 1. The collections' main focus by category 2025, number and percentage</t>
  </si>
  <si>
    <t>Figur 1. Samlingarnas samtliga inriktningar 2025, antal museer per inriktning</t>
  </si>
  <si>
    <t>Figure 1. All focuses of the collections 2025, number of museums per focus</t>
  </si>
  <si>
    <t>Tabell 2. Verksamhetsbesök av barn och unga* och skolor per museikategori 2025, antal och andel i procent</t>
  </si>
  <si>
    <t>Table 2. Exhibition visits by children and adolescents* and schools by museum category 2025, number and percent</t>
  </si>
  <si>
    <t>Tabell 3. Museer med fri entré och entréavgift för vuxna* per museikategori 2025, antal museer och median i kronor</t>
  </si>
  <si>
    <t>Table 3. Free entrance at museums and entrance fee by museum category 2025, number of museums and median in SEK</t>
  </si>
  <si>
    <t>Figur 4. Totala intäkter och kostnader per museikategori 2025, miljoner kronor</t>
  </si>
  <si>
    <t>Figure 4. Total revenues and costs by museum category 2025, SEK millions</t>
  </si>
  <si>
    <t>Figur 7. Intäkter från offentliga bidrag per museikategori 2025, procent av totala intäkter</t>
  </si>
  <si>
    <t>Figure 7. Revenue from public grants by museum category 2025, percent of total revenues</t>
  </si>
  <si>
    <t>Figur 8. Intäkter från andra källor än bidrag per museikategori 2025, procent av totala intäkter</t>
  </si>
  <si>
    <t>Figure 8. Revenue from sources other than grants by museum category 2025, percent of total revenue</t>
  </si>
  <si>
    <t>Figur 9. Kostnader per kostnadsslag och museikategori 2025, procent av totala kostnader</t>
  </si>
  <si>
    <t>Figure 9. Costs by type of costs and museum category 2025, percent of total costs</t>
  </si>
  <si>
    <t>Tabell 6. Könsfördelning av årsarbetskrafter per museikategori 2025, procent</t>
  </si>
  <si>
    <t>Table 6. Gender balance of paid full-time equivalents by museum category 2025, percent</t>
  </si>
  <si>
    <t>Museer 2025</t>
  </si>
  <si>
    <t>Figur 12. Verksamheter som fått enkäten, samt tillfrågade och svarande museer 2025, antal</t>
  </si>
  <si>
    <t>Figure 12. Organizations included in the circular, and surveyed and responding museums 2025, number</t>
  </si>
  <si>
    <t>Tabell 18. Totala intäkter per museikategori 2003–2025, nominella belopp, miljoner kronor</t>
  </si>
  <si>
    <t>Table 18. Total revenues by museum category 2003–2025, nominal amounts, SEK millions</t>
  </si>
  <si>
    <t>Tabell 19. Totala kostnader per museikategori 2003–2025, nominella belopp, miljoner kronor</t>
  </si>
  <si>
    <t>Table 19. Total costs by museum category 2003–2025, nominal amounts, SEK millions</t>
  </si>
  <si>
    <t>Tabell 4. Utställningar på centrala museer och samtliga museer med minst 10 årsarbetskrafter 2024–2025, antal</t>
  </si>
  <si>
    <t>Table 4. Exhibitions at central museums and all museums with at least 10 full-time equivalents 2024–2025, number</t>
  </si>
  <si>
    <t>Tabell 5. Publika aktiviteter på centrala museer och samtliga museer med minst 10 årsarbetskrafter 2024–2025, antal</t>
  </si>
  <si>
    <t>Table 5. Public activities at central museums and all museum with at least 10 full-time equivalents 2024–2025, number</t>
  </si>
  <si>
    <t>Centrala museer 2025</t>
  </si>
  <si>
    <t>Samtliga museer 2025</t>
  </si>
  <si>
    <t>Antal museer som har svarat</t>
  </si>
  <si>
    <t>Årsarbetskrafter 2025</t>
  </si>
  <si>
    <t>Antal besök 2025</t>
  </si>
  <si>
    <t>Procent 2025</t>
  </si>
  <si>
    <t>Svarande 2025</t>
  </si>
  <si>
    <t>Tillfrågade 2025</t>
  </si>
  <si>
    <t>2025
Tillfrågade</t>
  </si>
  <si>
    <t>2025
Svarande</t>
  </si>
  <si>
    <t>2025</t>
  </si>
  <si>
    <t>Statens maritima och transporthistoriska museer</t>
  </si>
  <si>
    <t>1 783 (2/9)</t>
  </si>
  <si>
    <t>Vanges gårdmuseum</t>
  </si>
  <si>
    <t>Hälsinglands Museum</t>
  </si>
  <si>
    <t>Fågelsjö gammelgård</t>
  </si>
  <si>
    <t>Bruksmuseet Smedsgården</t>
  </si>
  <si>
    <t>F15 Flygmuseum</t>
  </si>
  <si>
    <t>Stiftelsen Hallands länsmuseum</t>
  </si>
  <si>
    <t>36 636 (4/11)</t>
  </si>
  <si>
    <t>Himmelsberga - Ölands museum</t>
  </si>
  <si>
    <t>VIDA museum och konsthall</t>
  </si>
  <si>
    <t>Kulturhuset Oskarshamns museer</t>
  </si>
  <si>
    <t>Linnés Råshult</t>
  </si>
  <si>
    <t>Piteå</t>
  </si>
  <si>
    <t>Piteå museum</t>
  </si>
  <si>
    <t>Älvsby bensinmuseum</t>
  </si>
  <si>
    <t>25 300 (3/17)</t>
  </si>
  <si>
    <t>Medicinhistoriska museet i Helsingborg</t>
  </si>
  <si>
    <t>Degeberga Hembygdsgård - Gärds Härads Hembygdsförening</t>
  </si>
  <si>
    <t>S:ta Annas Gille i Åhus</t>
  </si>
  <si>
    <t>Disgusting food museum</t>
  </si>
  <si>
    <t>Per Albins födelsehem museum</t>
  </si>
  <si>
    <t>Autoseum</t>
  </si>
  <si>
    <t>Svaneholms slotts museum</t>
  </si>
  <si>
    <t>Borgquistska hattmuseet</t>
  </si>
  <si>
    <t>Ängelholms hembygdspark</t>
  </si>
  <si>
    <t>Bjuråkers forngård - Bjuråkers Hembygdsförening</t>
  </si>
  <si>
    <t>Nackas hembygdsmuseum</t>
  </si>
  <si>
    <t>Olle Nymans ateljeér och konstnärshem</t>
  </si>
  <si>
    <t>Björkö-Arholma Sjöfartsmusem</t>
  </si>
  <si>
    <t>Carl Eldhs Ateljémuseum</t>
  </si>
  <si>
    <t>Moderna museet myndigheten</t>
  </si>
  <si>
    <t>Myndigheten Nationalmuseum</t>
  </si>
  <si>
    <t>Statens försvarshistoriska museer</t>
  </si>
  <si>
    <t>Statens historiska museer</t>
  </si>
  <si>
    <t>Stiftelsen Nordiska museet</t>
  </si>
  <si>
    <t>Stockholms Kvinnohistoriska</t>
  </si>
  <si>
    <t>Sven-Harrys Konstmuseum</t>
  </si>
  <si>
    <t>Friluftsmuseet Vikingagården Gunnes gård</t>
  </si>
  <si>
    <t>Rademachersmedjorna</t>
  </si>
  <si>
    <t>Lotsarkivet i Oxelösund</t>
  </si>
  <si>
    <t>Callanderska gården</t>
  </si>
  <si>
    <t>Uppgift saknas</t>
  </si>
  <si>
    <t>Carolina Rediviva</t>
  </si>
  <si>
    <t>Uppsala slottshistoriska</t>
  </si>
  <si>
    <t>Ramhälls Gruvor</t>
  </si>
  <si>
    <t>Skutboudden</t>
  </si>
  <si>
    <t>Malsjö Classics Cars &amp; Art Gallery</t>
  </si>
  <si>
    <t>Hammarö</t>
  </si>
  <si>
    <t>Hammarö Skärgårdsmuseum</t>
  </si>
  <si>
    <t>Stiftelsen Värmlands Museum</t>
  </si>
  <si>
    <t>Sveriges Brigadmuseum</t>
  </si>
  <si>
    <t>Sahlströmsgården</t>
  </si>
  <si>
    <t>Torsby fordonsmuseum</t>
  </si>
  <si>
    <t>Utmarksmuseet</t>
  </si>
  <si>
    <t>Ådalens Veteranbilmuseum</t>
  </si>
  <si>
    <t>Jädersbruksvänner</t>
  </si>
  <si>
    <t>Nya Lapphyttan och hembygdsgården Karlberg</t>
  </si>
  <si>
    <t>Västerås museer</t>
  </si>
  <si>
    <t>Tom Tits Experiment</t>
  </si>
  <si>
    <t>Wärenstams</t>
  </si>
  <si>
    <t>Göteborgs museer</t>
  </si>
  <si>
    <t>Kulturförvaltningen</t>
  </si>
  <si>
    <t>Myndigheten Världskulturmuseerna</t>
  </si>
  <si>
    <t>Idrottsmuseet i Lidköping</t>
  </si>
  <si>
    <t>Föreningen Vallby Sörgården</t>
  </si>
  <si>
    <t>Annebergs Bränneri</t>
  </si>
  <si>
    <t>Åmåls hembygdsmuseum</t>
  </si>
  <si>
    <t>ABU-museet Svängsta</t>
  </si>
  <si>
    <t>3 205 (3/5)</t>
  </si>
  <si>
    <t>Finngården Skifsen</t>
  </si>
  <si>
    <t>Gruvcentrum Mojsen</t>
  </si>
  <si>
    <t>Motor &amp; Nostalgimuseum</t>
  </si>
  <si>
    <t>Skattlösberg med Luossastugan</t>
  </si>
  <si>
    <t>Skogsmuseum</t>
  </si>
  <si>
    <t>Rättvik</t>
  </si>
  <si>
    <t>Gammelstan i Norrboda</t>
  </si>
  <si>
    <t>Albatrossmuseet</t>
  </si>
  <si>
    <t>Föreningen Ljugarn Museer</t>
  </si>
  <si>
    <t>Gotlands fiskerimuseum</t>
  </si>
  <si>
    <t>Lärbro Bygdemuseum</t>
  </si>
  <si>
    <t>Lärbro Krigssjukhus, Lärbro hbf</t>
  </si>
  <si>
    <t>1 380 (3/3)</t>
  </si>
  <si>
    <t>Joe Hill-gården</t>
  </si>
  <si>
    <t>Wij valsverk industrimuseum</t>
  </si>
  <si>
    <t>Ljusneortens museiförening</t>
  </si>
  <si>
    <t>4 131 (3/3)</t>
  </si>
  <si>
    <t>Landeryds Järnvägsmuseum</t>
  </si>
  <si>
    <t>Stigs MC- och motormuseum</t>
  </si>
  <si>
    <t>19 524 (6/6)</t>
  </si>
  <si>
    <t>Gislaveds Hembygdsförening</t>
  </si>
  <si>
    <t>Habo</t>
  </si>
  <si>
    <t>Brandstorps hembygdsförening</t>
  </si>
  <si>
    <t>Sävsjö</t>
  </si>
  <si>
    <t>Stiftelsen Gamla Bankgården i Vrigstad</t>
  </si>
  <si>
    <t>Tranås vagnmuseum</t>
  </si>
  <si>
    <t>9 928 (6/6)</t>
  </si>
  <si>
    <t>Skäftekärr Arkeologiska Fritidsmuseum</t>
  </si>
  <si>
    <t>Nostalgia</t>
  </si>
  <si>
    <t>Kalmar Sjöfartsmuseum</t>
  </si>
  <si>
    <t>Mönsterås</t>
  </si>
  <si>
    <t>Carlsfors Naturpark - Historiska föreningen Sandbäckshult med omnejd</t>
  </si>
  <si>
    <t>Mörbylånga</t>
  </si>
  <si>
    <t>Skolmuseum - Mörbylånga hembygdsförening</t>
  </si>
  <si>
    <t>880 (2/3)</t>
  </si>
  <si>
    <t>Medicinhistoriskt museum, Växjö</t>
  </si>
  <si>
    <t>35 597 (15/16)</t>
  </si>
  <si>
    <t>Leo:s Lanthandelsmuseum</t>
  </si>
  <si>
    <t>Industrimuseet i Stockamöllan</t>
  </si>
  <si>
    <t>Hembygdsparken i Hässleholm</t>
  </si>
  <si>
    <t>Tyringe skolmuseum</t>
  </si>
  <si>
    <t>Radiomuseet Hörby</t>
  </si>
  <si>
    <t>Alnarpsmuseerna</t>
  </si>
  <si>
    <t>Gislövs Smidesmuseum</t>
  </si>
  <si>
    <t>Krubbemölla kvarn</t>
  </si>
  <si>
    <t>Elfstrands krukmakerimuseum</t>
  </si>
  <si>
    <t>Tomelilla Byagård</t>
  </si>
  <si>
    <t>Heagården</t>
  </si>
  <si>
    <t>7 950 (2/3)</t>
  </si>
  <si>
    <t>Hagalunds Tvätterimuseum</t>
  </si>
  <si>
    <t>Fasterna Hembygdsförening</t>
  </si>
  <si>
    <t>Vikingabyn Storholmen</t>
  </si>
  <si>
    <t>Nykvarn</t>
  </si>
  <si>
    <t>s/s Orion</t>
  </si>
  <si>
    <t>Enhörna Hembygdsmuseum</t>
  </si>
  <si>
    <t>Skärgårdsmuseet</t>
  </si>
  <si>
    <t>Katrineholm-Stora Malms hembygdsmuseum</t>
  </si>
  <si>
    <t>Skärgårdsmuseet i G:a Oxelösund</t>
  </si>
  <si>
    <t>Teleseum</t>
  </si>
  <si>
    <t>Tierp</t>
  </si>
  <si>
    <t>Klaverens hus</t>
  </si>
  <si>
    <t>Viksta traktormuseum</t>
  </si>
  <si>
    <t>Skiffermuseum - Glava hembygdsgård</t>
  </si>
  <si>
    <t>Älgå spiksmedja - Älgå hembygdsförening</t>
  </si>
  <si>
    <t>Trossnäsmuseet - Nors hembygdsförening</t>
  </si>
  <si>
    <t>12 700 (3/5)</t>
  </si>
  <si>
    <t>Vormsele bymuseum</t>
  </si>
  <si>
    <t>Malå</t>
  </si>
  <si>
    <t>Malå Hembygdsförening</t>
  </si>
  <si>
    <t>Norsjö Jaktmuseum</t>
  </si>
  <si>
    <t>Vattensågen i Krångfors</t>
  </si>
  <si>
    <t>Holmön båtmuseum</t>
  </si>
  <si>
    <t>Vindelns hembygdsförening</t>
  </si>
  <si>
    <t>Njurunda hembygdsgård</t>
  </si>
  <si>
    <t>Ostkustbanans vänner</t>
  </si>
  <si>
    <t>Hans Hedbergmuseet</t>
  </si>
  <si>
    <t>Hästmuseum Strömsholm</t>
  </si>
  <si>
    <t>Stiftelsen Trångfors smedja</t>
  </si>
  <si>
    <t>Bil- &amp; Teknikhistoriska Samlingarna</t>
  </si>
  <si>
    <t>Lienshytte</t>
  </si>
  <si>
    <t>49 120 (10/11)</t>
  </si>
  <si>
    <t>Dal-Västra Värmlands Järnväg</t>
  </si>
  <si>
    <t>Brännö Lagård</t>
  </si>
  <si>
    <t>Meken-minnet</t>
  </si>
  <si>
    <t>Stola Herrgård</t>
  </si>
  <si>
    <t>Föreningen Sjöstjärnans fornstuga</t>
  </si>
  <si>
    <t>Immestads Konservmuseum</t>
  </si>
  <si>
    <t>Munkedal</t>
  </si>
  <si>
    <t>MfMJ Munkedals Jernväg</t>
  </si>
  <si>
    <t>Skogsmuseet på Remningstorp</t>
  </si>
  <si>
    <t>Tanum</t>
  </si>
  <si>
    <t>Föreningen Bohuslins Linmuseet</t>
  </si>
  <si>
    <t>Tjörns hembygdsmuseum</t>
  </si>
  <si>
    <t>Åstols museum</t>
  </si>
  <si>
    <t>Vara</t>
  </si>
  <si>
    <t>Bengtssonska havremagasinet</t>
  </si>
  <si>
    <t>Hällefors</t>
  </si>
  <si>
    <t>Loka Brunns kurortsmuseum</t>
  </si>
  <si>
    <t>Skräddartorps bergsmansgård</t>
  </si>
  <si>
    <t>Karlskoga</t>
  </si>
  <si>
    <t>Granbergsdals hytta</t>
  </si>
  <si>
    <t>Kopparbergs hembygdsmuseer</t>
  </si>
  <si>
    <t>Garphyttans Industrimuseum</t>
  </si>
  <si>
    <t>Örebro MedicinHistoriska Museum</t>
  </si>
  <si>
    <t>12 656 (6/7)</t>
  </si>
  <si>
    <t>Boxholm</t>
  </si>
  <si>
    <t>Boxholms bruksmuseum</t>
  </si>
  <si>
    <t>Kinda</t>
  </si>
  <si>
    <t>Lokstallet i Kisa</t>
  </si>
  <si>
    <t>Grafiska museet i Gamla Linköping</t>
  </si>
  <si>
    <t>Tekniska Verkens Museum</t>
  </si>
  <si>
    <t>Ulrika museum</t>
  </si>
  <si>
    <t>Intresseföreningen Medevi brunn</t>
  </si>
  <si>
    <t>Vadstena spetsmuseum</t>
  </si>
  <si>
    <t>Salvedals skjutshåll</t>
  </si>
  <si>
    <t>Fjällträdgården</t>
  </si>
  <si>
    <t>Norrbottens län</t>
  </si>
  <si>
    <t>Tabell 7. Museernas organisationsform per museikategori 2025, antal</t>
  </si>
  <si>
    <t>Table 7. The museums' organisation form by museum category 2026, number</t>
  </si>
  <si>
    <t>Tabell 8. Samlingarnas huvudsakliga inriktning på små museer och botaniska trädgårdar och arboreta 2025, antal</t>
  </si>
  <si>
    <t>Table 8. The collections main focus at small museums and botanical gardens and arboreta 2025, number</t>
  </si>
  <si>
    <t>Tabell 9. Besök på svarande små museer och botaniska trädgårdar och arboreta 2024–2025, antal</t>
  </si>
  <si>
    <t>Table 9. Visits at responding small museums and botanical gardens and arboreta 2024–2025, number</t>
  </si>
  <si>
    <t>Tabell 10. Totala intäkter och kostnader för svarande museer och botaniska trädgårdar och arboreta 2025, tusentals kronor och antal</t>
  </si>
  <si>
    <t>Table 10. Total revenues and costs for responding small museums and botanical gardens and arboreta 2025, SEK thousands and number</t>
  </si>
  <si>
    <t>Tabell 11. Betalda årsarbetskrafter på svarande små museer och botaniska trädgårdar och arboreta 2024–2025, antal</t>
  </si>
  <si>
    <t>Table 11. Paid full-time equivalents at responding small museums and botanical gardens and arboreta 2024–2025, number</t>
  </si>
  <si>
    <t>Tabell 12. Verksamheter som tillfrågats och svarat per museikategori 2024–2025, antal och svarsfrekvens</t>
  </si>
  <si>
    <t>Table 12. Surveyed and responding organizations by museum category 2024–2025, number and response rate</t>
  </si>
  <si>
    <t>Tabell 14. Tillfrågade och svarande museer samt bortfall och övertäckning per museikategori 2025, antal</t>
  </si>
  <si>
    <t>Table 14. Surveyed and responding museums, non-responses and duplicates by museum category 2025, number</t>
  </si>
  <si>
    <t>Tabell 15. Museer som tillfrågats och svarat per museikategori 2003–2025, antal</t>
  </si>
  <si>
    <t>Table 15. Surveyed and responding museums by museum category 2003–2025, number</t>
  </si>
  <si>
    <t>Tabell 20. Intäkter från offentliga bidrag per museikategori 2025, procent av totala intäkter</t>
  </si>
  <si>
    <t>Table 20. Revenue from public grants by museum category 2025, percent of total revenue</t>
  </si>
  <si>
    <t>Tabell 21. Övriga intäkter från andra källor per museikategori 2025, procent av totala intäkter</t>
  </si>
  <si>
    <t>Table 21. Other revenue from other sources by museum category 2025, percent of total revenue</t>
  </si>
  <si>
    <t>Tabell 22. Kostnader per kostnadsslag och museikategori 2025, procent av totala kostnader</t>
  </si>
  <si>
    <t>Table 22. Costs by type of costs and museum category 2025, percent of total costs</t>
  </si>
  <si>
    <t>Tabell 23. Besök per museum för alla svarande museer med minst en årsarbetskraft 2025, antal</t>
  </si>
  <si>
    <t>Table 23. Visits by museum for all responding museums  with more than one full-time equivalent 2025, number</t>
  </si>
  <si>
    <t>Table 24. Visits per museum for all responing museums with less than one full-time equivalent 2025, number</t>
  </si>
  <si>
    <t>Tabell 24. Besök per museum för alla svarande museum med mindre än en årsarbetskraft 2025, antal</t>
  </si>
  <si>
    <t>Tabell 25. Besök per museum för alla svarande botaniska trädgårdar och arboreta 2025, antal</t>
  </si>
  <si>
    <t>Table 25. Visits per museum for all responding botanical gardens and arboreta 2025, number</t>
  </si>
  <si>
    <t>Tabell 13. Andel av det totala värdet baserat på inrapporterade värden per museikategori och variabel 2003–2025, procent</t>
  </si>
  <si>
    <t>Table 13. Proportion of total values based on reported values by museum category and variable 2003–2025, percent</t>
  </si>
  <si>
    <t>Figur 2. Antal besök 2016–2025, miljoner besök</t>
  </si>
  <si>
    <t>Figure 2. Visits 2016–2025, million visits</t>
  </si>
  <si>
    <t>Figur 3. Antal besök per museikategori 2016–2025, miljoner besök</t>
  </si>
  <si>
    <t>Figure 3. Visits by museum category 2016–2025, million visits</t>
  </si>
  <si>
    <t>Se tabell 16 för underlag till figuren.</t>
  </si>
  <si>
    <t>Figure 7. Revenue from public grants by museum category 2025, percent of total revenue</t>
  </si>
  <si>
    <t>Se tabell 20 för underlag till figuren. I denna figur redovisas dock procentsatserna utan avrundning.</t>
  </si>
  <si>
    <t>Figur 8. Intäkter från andra källor än offentliga bidrag per museikategori 2025, procent av totala intäkter</t>
  </si>
  <si>
    <t>Figure 8. Revenue from sources other than public grants by museum category 2025, percent of total revenue</t>
  </si>
  <si>
    <t>Se tabell 21 för underlag till figuren.  I denna figur redovisas dock procentsatserna utan avrundning.</t>
  </si>
  <si>
    <t>Se tabell 22 för underlag till figuren. I denna figur redovisas dock procentsatserna utan avrundning.</t>
  </si>
  <si>
    <t>Figur 10. Avlönade årsarbetskrafter 2016–2025, antal</t>
  </si>
  <si>
    <t>Figure 10. Paid full-time equivalents 2016–2025, number</t>
  </si>
  <si>
    <t>Figur 11. Avlönade årsarbetskrafter per museikategori 2016–2025, antal</t>
  </si>
  <si>
    <t>Figure 11. Paid full-time equivalents by museum category 2016–2025, number</t>
  </si>
  <si>
    <t>Table 7. The museums' organisation form by museum category 2025, number</t>
  </si>
  <si>
    <t>Tabell 16. Antal besök per museikategori 2003–2025, antal</t>
  </si>
  <si>
    <t>Tabell 17. Totala intäkter per museikategori 2003–2025, nominella belopp, miljoner kronor</t>
  </si>
  <si>
    <t>Tabell 18. Totala kostnader per museikategori 2003–2025, nominella belopp, miljoner kronor</t>
  </si>
  <si>
    <t>Tabell 19. Avlönade årsarbetskrafter per museikategori 2003–2025, antal</t>
  </si>
  <si>
    <t>Table 16. Visits by museum category 2003–2025, number</t>
  </si>
  <si>
    <t>Table 17. Total revenues by museum category 2003–2025, nominal amounts, SEK millions</t>
  </si>
  <si>
    <t>Table 18. Total costs by museum category 2003–2025, nominal amounts, SEK millions</t>
  </si>
  <si>
    <t>Table 19. Paid full-time equivalents by museum category 2003–2025, number</t>
  </si>
  <si>
    <t>Figur 5. Totala kostnader 2016–2025, nominella belopp, miljoner kronor</t>
  </si>
  <si>
    <t>Figure 5. Total costs 2016–2025, nominal amounts, SEK millions</t>
  </si>
  <si>
    <t>Figur 6. Totala kostnader per museikategori 2016–2025, nominella belopp, miljoner kronor</t>
  </si>
  <si>
    <t>Figure 6. Total costs by museum category 2016–2025, nominal amounts, SEK millions</t>
  </si>
  <si>
    <t>Se tabell 17 och 18 för underlag till figuren.</t>
  </si>
  <si>
    <t>Museer som svarade 2024</t>
  </si>
  <si>
    <t>Museer som svarade 2025</t>
  </si>
  <si>
    <t>5 659</t>
  </si>
  <si>
    <t>5 580</t>
  </si>
  <si>
    <t>5 566</t>
  </si>
  <si>
    <t>5 944</t>
  </si>
  <si>
    <t>5 863</t>
  </si>
  <si>
    <t>5 718</t>
  </si>
  <si>
    <t>5 444</t>
  </si>
  <si>
    <t>5 380</t>
  </si>
  <si>
    <t>5 711</t>
  </si>
  <si>
    <t>5 472</t>
  </si>
  <si>
    <t>6 047</t>
  </si>
  <si>
    <t>6 273</t>
  </si>
  <si>
    <t>6 152</t>
  </si>
  <si>
    <t>5 768</t>
  </si>
  <si>
    <t>5 727</t>
  </si>
  <si>
    <t>5 748</t>
  </si>
  <si>
    <t>5 208</t>
  </si>
  <si>
    <t>5 374</t>
  </si>
  <si>
    <t>5 531</t>
  </si>
  <si>
    <t>5 843</t>
  </si>
  <si>
    <t>5 714</t>
  </si>
  <si>
    <t>5 918</t>
  </si>
  <si>
    <t>19 471 280</t>
  </si>
  <si>
    <t>19 899 819</t>
  </si>
  <si>
    <t>23 784 061</t>
  </si>
  <si>
    <t>22 760 351</t>
  </si>
  <si>
    <t>22 480 125</t>
  </si>
  <si>
    <t>23 270 701</t>
  </si>
  <si>
    <t>26 134 025</t>
  </si>
  <si>
    <t>26 289 371</t>
  </si>
  <si>
    <t>27 244 017</t>
  </si>
  <si>
    <t>29 221 927</t>
  </si>
  <si>
    <t>29 444 431</t>
  </si>
  <si>
    <t>29 244 804</t>
  </si>
  <si>
    <t>30 038 581</t>
  </si>
  <si>
    <t>30 777 092</t>
  </si>
  <si>
    <t>31 242 910</t>
  </si>
  <si>
    <t>29 114 925</t>
  </si>
  <si>
    <t>31 579 496</t>
  </si>
  <si>
    <t>15 808 883</t>
  </si>
  <si>
    <t>17 439 444</t>
  </si>
  <si>
    <t>27 230 569</t>
  </si>
  <si>
    <t>29 262 182</t>
  </si>
  <si>
    <t>30 360 189</t>
  </si>
  <si>
    <t>29 995 126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</si>
</sst>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64" formatCode="_(* #,##0_);_(* \(#,##0\);_(* &quot;-&quot;_);_(@_)"/>
    <numFmt numFmtId="165" formatCode="0&quot; &quot;%"/>
    <numFmt numFmtId="166" formatCode="#,##0.0000"/>
  </numFmts>
  <fonts count="48" x14ac:knownFonts="1"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3"/>
      <name val="Arial"/>
      <family val="2"/>
      <scheme val="minor"/>
    </font>
    <font>
      <sz val="18"/>
      <color theme="3"/>
      <name val="Arial"/>
      <family val="2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Times New Roman"/>
      <family val="1"/>
    </font>
    <font>
      <u/>
      <sz val="8"/>
      <color theme="10"/>
      <name val="Arial"/>
      <family val="2"/>
    </font>
    <font>
      <sz val="1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9"/>
      <name val="Arial"/>
      <family val="2"/>
      <scheme val="minor"/>
    </font>
    <font>
      <u/>
      <sz val="9"/>
      <name val="Arial"/>
      <family val="2"/>
      <scheme val="minor"/>
    </font>
    <font>
      <b/>
      <sz val="9"/>
      <name val="Arial"/>
      <family val="2"/>
      <scheme val="minor"/>
    </font>
    <font>
      <i/>
      <sz val="9"/>
      <name val="Arial"/>
      <family val="2"/>
      <scheme val="minor"/>
    </font>
    <font>
      <sz val="9"/>
      <color rgb="FFFF0000"/>
      <name val="Arial"/>
      <family val="2"/>
      <scheme val="minor"/>
    </font>
    <font>
      <sz val="8"/>
      <color rgb="FFFF0000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9"/>
      <name val="Arial"/>
      <family val="2"/>
      <scheme val="major"/>
    </font>
    <font>
      <b/>
      <sz val="8"/>
      <color rgb="FF0070C0"/>
      <name val="Arial"/>
      <family val="2"/>
    </font>
    <font>
      <b/>
      <sz val="8"/>
      <color theme="5"/>
      <name val="Arial"/>
      <family val="2"/>
    </font>
    <font>
      <sz val="8"/>
      <color theme="5"/>
      <name val="Arial"/>
      <family val="2"/>
    </font>
    <font>
      <b/>
      <sz val="8"/>
      <color rgb="FF92D050"/>
      <name val="Arial"/>
      <family val="2"/>
    </font>
    <font>
      <i/>
      <sz val="9"/>
      <color theme="1"/>
      <name val="Times New Roman"/>
      <family val="1"/>
    </font>
    <font>
      <u/>
      <sz val="9"/>
      <color theme="10"/>
      <name val="Arial"/>
      <family val="2"/>
    </font>
    <font>
      <b/>
      <u/>
      <sz val="9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ajor"/>
    </font>
    <font>
      <sz val="9"/>
      <color theme="1"/>
      <name val="Arial"/>
      <family val="2"/>
      <scheme val="minor"/>
    </font>
    <font>
      <sz val="9"/>
      <color theme="3"/>
      <name val="Arial"/>
      <family val="2"/>
      <scheme val="major"/>
    </font>
    <font>
      <u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rgb="FFC1C1C1"/>
      </left>
      <right/>
      <top/>
      <bottom/>
      <diagonal/>
    </border>
    <border>
      <left/>
      <right style="medium">
        <color rgb="FFC1C1C1"/>
      </right>
      <top/>
      <bottom/>
      <diagonal/>
    </border>
  </borders>
  <cellStyleXfs count="58">
    <xf numFmtId="0" fontId="0" fillId="0" borderId="0" applyBorder="0">
      <alignment wrapText="1"/>
    </xf>
    <xf numFmtId="0" fontId="2" fillId="0" borderId="8" applyNumberFormat="0" applyFill="0" applyAlignment="0" applyProtection="0"/>
    <xf numFmtId="0" fontId="17" fillId="0" borderId="9" applyNumberFormat="0" applyFill="0" applyAlignment="0" applyProtection="0"/>
    <xf numFmtId="49" fontId="21" fillId="0" borderId="0" applyBorder="0">
      <alignment vertical="top"/>
    </xf>
    <xf numFmtId="49" fontId="22" fillId="0" borderId="0" applyFill="0">
      <alignment vertical="top"/>
    </xf>
    <xf numFmtId="0" fontId="4" fillId="0" borderId="0" applyBorder="0">
      <alignment horizontal="left" vertical="center" wrapText="1"/>
    </xf>
    <xf numFmtId="0" fontId="5" fillId="0" borderId="9" applyNumberFormat="0" applyFill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1" applyNumberFormat="0" applyAlignment="0" applyProtection="0"/>
    <xf numFmtId="0" fontId="10" fillId="6" borderId="2" applyNumberFormat="0" applyAlignment="0" applyProtection="0"/>
    <xf numFmtId="0" fontId="11" fillId="6" borderId="1" applyNumberFormat="0" applyAlignment="0" applyProtection="0"/>
    <xf numFmtId="0" fontId="12" fillId="0" borderId="3" applyNumberFormat="0" applyFill="0" applyAlignment="0" applyProtection="0"/>
    <xf numFmtId="0" fontId="13" fillId="7" borderId="4" applyNumberFormat="0" applyAlignment="0" applyProtection="0"/>
    <xf numFmtId="0" fontId="14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3" fontId="3" fillId="9" borderId="7">
      <alignment horizontal="right" wrapText="1"/>
      <protection locked="0"/>
    </xf>
    <xf numFmtId="0" fontId="18" fillId="0" borderId="0" applyNumberFormat="0" applyFill="0" applyBorder="0" applyAlignment="0" applyProtection="0"/>
    <xf numFmtId="0" fontId="19" fillId="0" borderId="0" applyNumberFormat="0" applyProtection="0">
      <alignment wrapText="1"/>
    </xf>
    <xf numFmtId="0" fontId="20" fillId="0" borderId="0">
      <alignment wrapText="1"/>
    </xf>
    <xf numFmtId="0" fontId="23" fillId="0" borderId="0">
      <alignment wrapText="1"/>
    </xf>
    <xf numFmtId="0" fontId="24" fillId="0" borderId="0" applyNumberFormat="0" applyFill="0" applyBorder="0" applyAlignment="0" applyProtection="0">
      <alignment wrapText="1"/>
    </xf>
    <xf numFmtId="0" fontId="1" fillId="0" borderId="0"/>
    <xf numFmtId="0" fontId="26" fillId="0" borderId="0" applyNumberFormat="0" applyFill="0" applyBorder="0" applyAlignment="0" applyProtection="0"/>
    <xf numFmtId="49" fontId="27" fillId="0" borderId="0">
      <alignment vertical="top"/>
    </xf>
    <xf numFmtId="0" fontId="4" fillId="0" borderId="0">
      <alignment horizontal="left" vertical="center" wrapText="1"/>
    </xf>
    <xf numFmtId="164" fontId="1" fillId="0" borderId="0" applyFont="0" applyFill="0" applyBorder="0" applyAlignment="0" applyProtection="0"/>
    <xf numFmtId="49" fontId="35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2">
    <xf numFmtId="0" fontId="0" fillId="0" borderId="0" xfId="0">
      <alignment wrapText="1"/>
    </xf>
    <xf numFmtId="0" fontId="0" fillId="0" borderId="0" xfId="0" applyBorder="1">
      <alignment wrapText="1"/>
    </xf>
    <xf numFmtId="49" fontId="21" fillId="0" borderId="0" xfId="3">
      <alignment vertical="top"/>
    </xf>
    <xf numFmtId="49" fontId="22" fillId="0" borderId="0" xfId="4">
      <alignment vertical="top"/>
    </xf>
    <xf numFmtId="3" fontId="3" fillId="9" borderId="7" xfId="19">
      <alignment horizontal="right" wrapText="1"/>
      <protection locked="0"/>
    </xf>
    <xf numFmtId="0" fontId="18" fillId="0" borderId="0" xfId="20" applyAlignment="1"/>
    <xf numFmtId="0" fontId="20" fillId="0" borderId="0" xfId="22">
      <alignment wrapText="1"/>
    </xf>
    <xf numFmtId="0" fontId="19" fillId="0" borderId="0" xfId="21">
      <alignment wrapText="1"/>
    </xf>
    <xf numFmtId="0" fontId="23" fillId="0" borderId="0" xfId="23">
      <alignment wrapText="1"/>
    </xf>
    <xf numFmtId="0" fontId="23" fillId="0" borderId="0" xfId="23" applyAlignment="1"/>
    <xf numFmtId="0" fontId="25" fillId="9" borderId="0" xfId="25" applyFont="1" applyFill="1"/>
    <xf numFmtId="0" fontId="27" fillId="9" borderId="0" xfId="25" applyFont="1" applyFill="1"/>
    <xf numFmtId="0" fontId="28" fillId="9" borderId="0" xfId="26" applyFont="1" applyFill="1"/>
    <xf numFmtId="0" fontId="29" fillId="9" borderId="0" xfId="25" applyFont="1" applyFill="1"/>
    <xf numFmtId="0" fontId="29" fillId="9" borderId="0" xfId="25" applyFont="1" applyFill="1" applyAlignment="1">
      <alignment horizontal="left" vertical="top" wrapText="1"/>
    </xf>
    <xf numFmtId="0" fontId="30" fillId="9" borderId="0" xfId="25" applyFont="1" applyFill="1"/>
    <xf numFmtId="0" fontId="29" fillId="9" borderId="0" xfId="25" applyFont="1" applyFill="1" applyAlignment="1">
      <alignment vertical="top" wrapText="1"/>
    </xf>
    <xf numFmtId="0" fontId="31" fillId="9" borderId="0" xfId="25" applyFont="1" applyFill="1"/>
    <xf numFmtId="0" fontId="0" fillId="0" borderId="0" xfId="0" applyAlignment="1"/>
    <xf numFmtId="1" fontId="0" fillId="0" borderId="0" xfId="0" applyNumberFormat="1" applyAlignment="1"/>
    <xf numFmtId="0" fontId="32" fillId="0" borderId="0" xfId="0" applyFont="1" applyAlignment="1"/>
    <xf numFmtId="0" fontId="33" fillId="0" borderId="0" xfId="0" applyFont="1" applyAlignment="1"/>
    <xf numFmtId="0" fontId="3" fillId="0" borderId="0" xfId="0" applyFont="1" applyAlignment="1"/>
    <xf numFmtId="1" fontId="3" fillId="0" borderId="0" xfId="0" applyNumberFormat="1" applyFont="1" applyAlignment="1"/>
    <xf numFmtId="0" fontId="3" fillId="0" borderId="0" xfId="0" applyFo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1" fontId="0" fillId="0" borderId="0" xfId="0" applyNumberForma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top" wrapText="1"/>
    </xf>
    <xf numFmtId="3" fontId="0" fillId="0" borderId="0" xfId="0" applyNumberFormat="1" applyAlignment="1"/>
    <xf numFmtId="3" fontId="3" fillId="0" borderId="0" xfId="0" applyNumberFormat="1" applyFont="1" applyAlignme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13" xfId="0" applyBorder="1" applyAlignment="1"/>
    <xf numFmtId="0" fontId="3" fillId="0" borderId="10" xfId="0" applyFont="1" applyBorder="1" applyAlignment="1"/>
    <xf numFmtId="0" fontId="3" fillId="0" borderId="14" xfId="0" applyFont="1" applyBorder="1" applyAlignment="1"/>
    <xf numFmtId="0" fontId="0" fillId="0" borderId="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Border="1" applyAlignment="1"/>
    <xf numFmtId="0" fontId="0" fillId="0" borderId="12" xfId="0" applyBorder="1" applyAlignment="1"/>
    <xf numFmtId="0" fontId="36" fillId="0" borderId="0" xfId="0" applyFont="1" applyAlignment="1"/>
    <xf numFmtId="0" fontId="37" fillId="0" borderId="0" xfId="0" applyFont="1" applyAlignment="1"/>
    <xf numFmtId="0" fontId="38" fillId="0" borderId="0" xfId="0" applyFont="1" applyAlignment="1"/>
    <xf numFmtId="3" fontId="0" fillId="0" borderId="0" xfId="0" applyNumberFormat="1">
      <alignment wrapText="1"/>
    </xf>
    <xf numFmtId="0" fontId="39" fillId="0" borderId="0" xfId="0" applyFont="1" applyAlignment="1"/>
    <xf numFmtId="0" fontId="39" fillId="0" borderId="0" xfId="0" applyFont="1" applyAlignment="1">
      <alignment vertical="top"/>
    </xf>
    <xf numFmtId="1" fontId="0" fillId="0" borderId="12" xfId="0" applyNumberFormat="1" applyBorder="1" applyAlignment="1"/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/>
    </xf>
    <xf numFmtId="49" fontId="35" fillId="0" borderId="0" xfId="30">
      <alignment vertical="top"/>
    </xf>
    <xf numFmtId="49" fontId="27" fillId="0" borderId="0" xfId="27">
      <alignment vertical="top"/>
    </xf>
    <xf numFmtId="3" fontId="3" fillId="0" borderId="0" xfId="0" applyNumberFormat="1" applyFont="1">
      <alignment wrapText="1"/>
    </xf>
    <xf numFmtId="3" fontId="0" fillId="0" borderId="13" xfId="0" applyNumberFormat="1" applyBorder="1" applyAlignment="1"/>
    <xf numFmtId="1" fontId="0" fillId="0" borderId="11" xfId="0" applyNumberFormat="1" applyBorder="1" applyAlignment="1"/>
    <xf numFmtId="0" fontId="0" fillId="0" borderId="11" xfId="0" applyBorder="1" applyAlignment="1"/>
    <xf numFmtId="0" fontId="34" fillId="0" borderId="0" xfId="0" applyFont="1" applyBorder="1" applyAlignment="1"/>
    <xf numFmtId="49" fontId="22" fillId="0" borderId="0" xfId="4" applyFill="1">
      <alignment vertical="top"/>
    </xf>
    <xf numFmtId="0" fontId="0" fillId="0" borderId="13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1" fontId="0" fillId="0" borderId="0" xfId="0" applyNumberFormat="1" applyBorder="1" applyAlignment="1"/>
    <xf numFmtId="1" fontId="3" fillId="0" borderId="0" xfId="0" applyNumberFormat="1" applyFont="1" applyBorder="1" applyAlignment="1"/>
    <xf numFmtId="1" fontId="24" fillId="0" borderId="0" xfId="24" applyNumberFormat="1" applyAlignment="1"/>
    <xf numFmtId="0" fontId="3" fillId="0" borderId="0" xfId="0" applyFont="1" applyBorder="1" applyAlignment="1"/>
    <xf numFmtId="3" fontId="3" fillId="9" borderId="18" xfId="19" applyBorder="1">
      <alignment horizontal="right" wrapText="1"/>
      <protection locked="0"/>
    </xf>
    <xf numFmtId="0" fontId="0" fillId="0" borderId="15" xfId="0" applyBorder="1" applyAlignment="1"/>
    <xf numFmtId="0" fontId="0" fillId="0" borderId="17" xfId="0" applyBorder="1" applyAlignment="1"/>
    <xf numFmtId="3" fontId="3" fillId="9" borderId="16" xfId="19" applyBorder="1">
      <alignment horizontal="right" wrapText="1"/>
      <protection locked="0"/>
    </xf>
    <xf numFmtId="0" fontId="41" fillId="9" borderId="0" xfId="24" applyFont="1" applyFill="1" applyAlignment="1"/>
    <xf numFmtId="0" fontId="42" fillId="9" borderId="0" xfId="25" applyFont="1" applyFill="1"/>
    <xf numFmtId="0" fontId="32" fillId="0" borderId="0" xfId="0" applyFont="1" applyBorder="1" applyAlignment="1"/>
    <xf numFmtId="0" fontId="3" fillId="0" borderId="13" xfId="0" applyFont="1" applyBorder="1" applyAlignment="1"/>
    <xf numFmtId="0" fontId="0" fillId="0" borderId="21" xfId="0" applyBorder="1" applyAlignment="1"/>
    <xf numFmtId="3" fontId="3" fillId="9" borderId="22" xfId="19" applyBorder="1">
      <alignment horizontal="right" wrapText="1"/>
      <protection locked="0"/>
    </xf>
    <xf numFmtId="1" fontId="0" fillId="0" borderId="21" xfId="0" applyNumberFormat="1" applyBorder="1" applyAlignment="1"/>
    <xf numFmtId="1" fontId="0" fillId="0" borderId="23" xfId="0" applyNumberFormat="1" applyBorder="1" applyAlignment="1"/>
    <xf numFmtId="0" fontId="43" fillId="9" borderId="0" xfId="25" applyFont="1" applyFill="1"/>
    <xf numFmtId="49" fontId="22" fillId="0" borderId="0" xfId="3" applyFont="1">
      <alignment vertical="top"/>
    </xf>
    <xf numFmtId="49" fontId="44" fillId="0" borderId="0" xfId="30" applyFont="1">
      <alignment vertical="top"/>
    </xf>
    <xf numFmtId="3" fontId="0" fillId="0" borderId="0" xfId="0" applyNumberFormat="1" applyAlignment="1">
      <alignment horizontal="right" wrapText="1"/>
    </xf>
    <xf numFmtId="3" fontId="0" fillId="0" borderId="0" xfId="0" applyNumberFormat="1" applyAlignment="1">
      <alignment horizontal="right" vertical="center"/>
    </xf>
    <xf numFmtId="0" fontId="3" fillId="0" borderId="0" xfId="21" applyFont="1" applyAlignment="1">
      <alignment horizontal="right" wrapText="1"/>
    </xf>
    <xf numFmtId="0" fontId="3" fillId="0" borderId="12" xfId="21" applyFont="1" applyBorder="1" applyAlignment="1">
      <alignment horizontal="right" wrapText="1"/>
    </xf>
    <xf numFmtId="0" fontId="3" fillId="0" borderId="15" xfId="21" applyFont="1" applyBorder="1" applyAlignment="1">
      <alignment horizontal="right" wrapText="1"/>
    </xf>
    <xf numFmtId="0" fontId="3" fillId="0" borderId="21" xfId="21" applyFont="1" applyBorder="1" applyAlignment="1">
      <alignment horizontal="right" wrapText="1"/>
    </xf>
    <xf numFmtId="0" fontId="3" fillId="0" borderId="10" xfId="21" applyFont="1" applyBorder="1" applyAlignment="1">
      <alignment horizontal="left" vertical="center"/>
    </xf>
    <xf numFmtId="0" fontId="3" fillId="0" borderId="14" xfId="21" applyFont="1" applyBorder="1" applyAlignment="1">
      <alignment horizontal="left" vertical="center"/>
    </xf>
    <xf numFmtId="0" fontId="3" fillId="0" borderId="19" xfId="21" applyFont="1" applyBorder="1" applyAlignment="1">
      <alignment horizontal="left" vertical="center"/>
    </xf>
    <xf numFmtId="0" fontId="3" fillId="0" borderId="20" xfId="21" applyFont="1" applyBorder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 vertical="center"/>
    </xf>
    <xf numFmtId="1" fontId="0" fillId="0" borderId="0" xfId="0" applyNumberFormat="1" applyBorder="1" applyAlignment="1">
      <alignment vertical="top" wrapText="1"/>
    </xf>
    <xf numFmtId="1" fontId="0" fillId="0" borderId="12" xfId="0" applyNumberFormat="1" applyBorder="1" applyAlignment="1">
      <alignment vertical="top" wrapText="1"/>
    </xf>
    <xf numFmtId="1" fontId="0" fillId="0" borderId="0" xfId="0" applyNumberFormat="1" applyAlignment="1">
      <alignment vertical="top" wrapText="1"/>
    </xf>
    <xf numFmtId="3" fontId="3" fillId="9" borderId="0" xfId="19" applyBorder="1">
      <alignment horizontal="right" wrapText="1"/>
      <protection locked="0"/>
    </xf>
    <xf numFmtId="3" fontId="3" fillId="9" borderId="7" xfId="0" applyNumberFormat="1" applyFont="1" applyFill="1" applyBorder="1" applyAlignment="1" applyProtection="1">
      <alignment horizontal="right" wrapText="1"/>
      <protection locked="0"/>
    </xf>
    <xf numFmtId="3" fontId="3" fillId="0" borderId="10" xfId="0" applyNumberFormat="1" applyFont="1" applyBorder="1">
      <alignment wrapText="1"/>
    </xf>
    <xf numFmtId="3" fontId="3" fillId="9" borderId="7" xfId="19" applyAlignment="1">
      <alignment horizontal="left" wrapText="1"/>
      <protection locked="0"/>
    </xf>
    <xf numFmtId="0" fontId="23" fillId="0" borderId="0" xfId="0" applyFont="1" applyAlignment="1"/>
    <xf numFmtId="3" fontId="3" fillId="0" borderId="13" xfId="0" applyNumberFormat="1" applyFont="1" applyBorder="1">
      <alignment wrapText="1"/>
    </xf>
    <xf numFmtId="3" fontId="3" fillId="0" borderId="13" xfId="0" applyNumberFormat="1" applyFont="1" applyBorder="1" applyAlignment="1">
      <alignment horizontal="right" wrapText="1"/>
    </xf>
    <xf numFmtId="165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right" vertical="center" wrapText="1"/>
    </xf>
    <xf numFmtId="165" fontId="0" fillId="0" borderId="0" xfId="0" applyNumberFormat="1">
      <alignment wrapText="1"/>
    </xf>
    <xf numFmtId="0" fontId="45" fillId="0" borderId="0" xfId="25" applyFont="1"/>
    <xf numFmtId="0" fontId="3" fillId="0" borderId="13" xfId="0" applyFont="1" applyBorder="1" applyAlignment="1">
      <alignment horizontal="right" vertical="top" wrapText="1"/>
    </xf>
    <xf numFmtId="0" fontId="0" fillId="0" borderId="0" xfId="0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32" fillId="0" borderId="0" xfId="0" applyFont="1">
      <alignment wrapText="1"/>
    </xf>
    <xf numFmtId="49" fontId="21" fillId="9" borderId="0" xfId="3" applyFill="1" applyBorder="1">
      <alignment vertical="top"/>
    </xf>
    <xf numFmtId="0" fontId="0" fillId="9" borderId="0" xfId="0" applyFill="1" applyBorder="1" applyAlignment="1"/>
    <xf numFmtId="3" fontId="0" fillId="9" borderId="0" xfId="0" applyNumberFormat="1" applyFill="1" applyBorder="1" applyAlignment="1">
      <alignment horizontal="right"/>
    </xf>
    <xf numFmtId="49" fontId="22" fillId="9" borderId="0" xfId="4" applyFill="1">
      <alignment vertical="top"/>
    </xf>
    <xf numFmtId="3" fontId="0" fillId="9" borderId="0" xfId="0" applyNumberFormat="1" applyFill="1" applyBorder="1" applyAlignment="1">
      <alignment horizontal="right" wrapText="1"/>
    </xf>
    <xf numFmtId="3" fontId="3" fillId="9" borderId="7" xfId="0" applyNumberFormat="1" applyFont="1" applyFill="1" applyBorder="1" applyAlignment="1" applyProtection="1">
      <alignment horizontal="left" wrapText="1"/>
      <protection locked="0"/>
    </xf>
    <xf numFmtId="0" fontId="46" fillId="0" borderId="0" xfId="20" applyFont="1" applyAlignment="1"/>
    <xf numFmtId="0" fontId="41" fillId="0" borderId="0" xfId="24" applyFont="1" applyAlignment="1"/>
    <xf numFmtId="0" fontId="41" fillId="0" borderId="0" xfId="24" applyFont="1" applyAlignment="1">
      <alignment wrapText="1"/>
    </xf>
    <xf numFmtId="0" fontId="4" fillId="0" borderId="0" xfId="0" applyFont="1">
      <alignment wrapText="1"/>
    </xf>
    <xf numFmtId="0" fontId="4" fillId="9" borderId="0" xfId="0" applyFont="1" applyFill="1" applyAlignment="1"/>
    <xf numFmtId="0" fontId="4" fillId="9" borderId="0" xfId="0" applyFont="1" applyFill="1" applyAlignment="1">
      <alignment horizontal="right"/>
    </xf>
    <xf numFmtId="0" fontId="3" fillId="9" borderId="0" xfId="0" applyFont="1" applyFill="1" applyAlignment="1">
      <alignment horizontal="left" vertical="top" wrapText="1"/>
    </xf>
    <xf numFmtId="0" fontId="4" fillId="9" borderId="0" xfId="0" applyFont="1" applyFill="1">
      <alignment wrapText="1"/>
    </xf>
    <xf numFmtId="0" fontId="3" fillId="9" borderId="0" xfId="0" applyFont="1" applyFill="1" applyAlignment="1">
      <alignment horizontal="left" vertical="top"/>
    </xf>
    <xf numFmtId="0" fontId="4" fillId="9" borderId="0" xfId="0" applyFont="1" applyFill="1" applyAlignment="1">
      <alignment horizontal="right" wrapText="1"/>
    </xf>
    <xf numFmtId="1" fontId="32" fillId="0" borderId="0" xfId="0" applyNumberFormat="1" applyFont="1" applyAlignment="1"/>
    <xf numFmtId="0" fontId="3" fillId="0" borderId="14" xfId="21" applyFont="1" applyBorder="1" applyAlignment="1">
      <alignment horizontal="left" vertical="top"/>
    </xf>
    <xf numFmtId="0" fontId="3" fillId="0" borderId="12" xfId="21" applyFont="1" applyBorder="1" applyAlignment="1">
      <alignment horizontal="left" vertical="top" wrapText="1"/>
    </xf>
    <xf numFmtId="3" fontId="3" fillId="9" borderId="18" xfId="19" applyBorder="1" applyAlignment="1">
      <alignment horizontal="left" wrapText="1"/>
      <protection locked="0"/>
    </xf>
    <xf numFmtId="4" fontId="0" fillId="0" borderId="0" xfId="0" applyNumberFormat="1">
      <alignment wrapText="1"/>
    </xf>
    <xf numFmtId="3" fontId="0" fillId="0" borderId="0" xfId="0" applyNumberFormat="1" applyAlignment="1">
      <alignment horizontal="right" vertical="center" wrapText="1"/>
    </xf>
    <xf numFmtId="0" fontId="0" fillId="0" borderId="7" xfId="0" applyBorder="1" applyAlignment="1">
      <alignment vertical="center"/>
    </xf>
    <xf numFmtId="3" fontId="3" fillId="0" borderId="7" xfId="19" applyFill="1">
      <alignment horizontal="right" wrapText="1"/>
      <protection locked="0"/>
    </xf>
    <xf numFmtId="3" fontId="3" fillId="0" borderId="18" xfId="19" applyFill="1" applyBorder="1">
      <alignment horizontal="right" wrapText="1"/>
      <protection locked="0"/>
    </xf>
    <xf numFmtId="0" fontId="3" fillId="10" borderId="24" xfId="5" applyFont="1" applyFill="1" applyBorder="1">
      <alignment horizontal="left" vertical="center" wrapText="1"/>
    </xf>
    <xf numFmtId="0" fontId="3" fillId="10" borderId="0" xfId="5" applyFont="1" applyFill="1" applyBorder="1">
      <alignment horizontal="left" vertical="center" wrapText="1"/>
    </xf>
    <xf numFmtId="0" fontId="3" fillId="10" borderId="0" xfId="5" applyFont="1" applyFill="1" applyBorder="1" applyAlignment="1">
      <alignment horizontal="right" vertical="center" wrapText="1"/>
    </xf>
    <xf numFmtId="0" fontId="23" fillId="0" borderId="0" xfId="23" applyAlignment="1">
      <alignment vertical="top"/>
    </xf>
    <xf numFmtId="0" fontId="3" fillId="0" borderId="24" xfId="5" applyFont="1" applyBorder="1">
      <alignment horizontal="left" vertical="center" wrapText="1"/>
    </xf>
    <xf numFmtId="0" fontId="3" fillId="0" borderId="0" xfId="5" applyFont="1" applyBorder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center" vertical="center"/>
    </xf>
    <xf numFmtId="49" fontId="22" fillId="9" borderId="0" xfId="3" applyFont="1" applyFill="1" applyBorder="1">
      <alignment vertical="top"/>
    </xf>
    <xf numFmtId="3" fontId="3" fillId="9" borderId="10" xfId="19" applyBorder="1">
      <alignment horizontal="right" wrapText="1"/>
      <protection locked="0"/>
    </xf>
    <xf numFmtId="0" fontId="20" fillId="0" borderId="0" xfId="22" applyAlignment="1"/>
    <xf numFmtId="1" fontId="47" fillId="0" borderId="0" xfId="24" applyNumberFormat="1" applyFont="1" applyAlignment="1"/>
    <xf numFmtId="0" fontId="33" fillId="0" borderId="0" xfId="0" applyFont="1">
      <alignment wrapText="1"/>
    </xf>
    <xf numFmtId="1" fontId="33" fillId="0" borderId="0" xfId="24" applyNumberFormat="1" applyFont="1" applyAlignment="1"/>
    <xf numFmtId="0" fontId="3" fillId="0" borderId="24" xfId="0" applyFont="1" applyBorder="1" applyAlignment="1">
      <alignment horizontal="left" vertical="top" wrapText="1"/>
    </xf>
    <xf numFmtId="0" fontId="41" fillId="0" borderId="0" xfId="24" applyFont="1">
      <alignment wrapText="1"/>
    </xf>
    <xf numFmtId="3" fontId="3" fillId="10" borderId="0" xfId="5" applyNumberFormat="1" applyFont="1" applyFill="1" applyBorder="1" applyAlignment="1">
      <alignment horizontal="right" vertical="center" wrapText="1"/>
    </xf>
    <xf numFmtId="3" fontId="3" fillId="0" borderId="0" xfId="5" applyNumberFormat="1" applyFont="1" applyBorder="1">
      <alignment horizontal="left" vertical="center" wrapText="1"/>
    </xf>
    <xf numFmtId="0" fontId="0" fillId="0" borderId="15" xfId="0" applyBorder="1" applyAlignment="1">
      <alignment horizontal="right" wrapText="1"/>
    </xf>
    <xf numFmtId="0" fontId="0" fillId="0" borderId="15" xfId="0" applyBorder="1" applyAlignment="1">
      <alignment vertical="top" wrapText="1"/>
    </xf>
    <xf numFmtId="0" fontId="3" fillId="9" borderId="19" xfId="0" applyFont="1" applyFill="1" applyBorder="1" applyAlignment="1">
      <alignment vertical="top" wrapText="1"/>
    </xf>
    <xf numFmtId="0" fontId="4" fillId="9" borderId="24" xfId="5" applyFill="1" applyBorder="1">
      <alignment horizontal="left" vertical="center" wrapText="1"/>
    </xf>
    <xf numFmtId="0" fontId="4" fillId="9" borderId="0" xfId="5" applyFill="1" applyBorder="1">
      <alignment horizontal="left" vertical="center" wrapText="1"/>
    </xf>
    <xf numFmtId="0" fontId="4" fillId="9" borderId="0" xfId="5" applyFill="1" applyBorder="1" applyAlignment="1">
      <alignment horizontal="right" vertical="center" wrapText="1"/>
    </xf>
    <xf numFmtId="3" fontId="4" fillId="9" borderId="0" xfId="5" applyNumberFormat="1" applyFill="1" applyBorder="1" applyAlignment="1">
      <alignment horizontal="right" vertical="center" wrapText="1"/>
    </xf>
    <xf numFmtId="0" fontId="4" fillId="9" borderId="25" xfId="5" applyFill="1" applyBorder="1">
      <alignment horizontal="left" vertical="center" wrapText="1"/>
    </xf>
    <xf numFmtId="3" fontId="4" fillId="9" borderId="0" xfId="5" applyNumberFormat="1" applyFill="1" applyAlignment="1">
      <alignment horizontal="right" vertical="center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left" vertical="top"/>
    </xf>
    <xf numFmtId="0" fontId="3" fillId="0" borderId="15" xfId="0" applyFont="1" applyBorder="1" applyAlignment="1">
      <alignment horizontal="right" vertical="center" wrapText="1"/>
    </xf>
    <xf numFmtId="3" fontId="0" fillId="0" borderId="15" xfId="0" applyNumberFormat="1" applyBorder="1" applyAlignment="1">
      <alignment vertical="center"/>
    </xf>
    <xf numFmtId="3" fontId="3" fillId="9" borderId="16" xfId="19" applyBorder="1" applyAlignment="1">
      <alignment vertical="center" wrapText="1"/>
      <protection locked="0"/>
    </xf>
    <xf numFmtId="0" fontId="0" fillId="9" borderId="0" xfId="5" applyFont="1" applyFill="1" applyBorder="1">
      <alignment horizontal="left" vertical="center" wrapText="1"/>
    </xf>
    <xf numFmtId="3" fontId="0" fillId="9" borderId="0" xfId="5" applyNumberFormat="1" applyFont="1" applyFill="1" applyBorder="1" applyAlignment="1">
      <alignment horizontal="right" vertical="center" wrapText="1"/>
    </xf>
    <xf numFmtId="3" fontId="3" fillId="0" borderId="7" xfId="19" applyFill="1" applyAlignment="1">
      <protection locked="0"/>
    </xf>
    <xf numFmtId="3" fontId="3" fillId="0" borderId="0" xfId="0" applyNumberFormat="1" applyFont="1" applyBorder="1">
      <alignment wrapText="1"/>
    </xf>
    <xf numFmtId="3" fontId="3" fillId="9" borderId="0" xfId="0" applyNumberFormat="1" applyFont="1" applyFill="1" applyBorder="1" applyAlignment="1" applyProtection="1">
      <alignment horizontal="right" wrapText="1"/>
      <protection locked="0"/>
    </xf>
    <xf numFmtId="3" fontId="23" fillId="0" borderId="0" xfId="0" applyNumberFormat="1" applyFont="1" applyAlignment="1"/>
    <xf numFmtId="0" fontId="3" fillId="0" borderId="15" xfId="0" applyFont="1" applyBorder="1" applyAlignment="1">
      <alignment horizontal="right"/>
    </xf>
    <xf numFmtId="1" fontId="0" fillId="0" borderId="0" xfId="0" applyNumberFormat="1" applyBorder="1">
      <alignment wrapText="1"/>
    </xf>
    <xf numFmtId="1" fontId="3" fillId="9" borderId="7" xfId="19" applyNumberFormat="1">
      <alignment horizontal="right" wrapText="1"/>
      <protection locked="0"/>
    </xf>
    <xf numFmtId="0" fontId="4" fillId="0" borderId="0" xfId="5" applyBorder="1">
      <alignment horizontal="left" vertical="center" wrapText="1"/>
    </xf>
    <xf numFmtId="3" fontId="4" fillId="0" borderId="0" xfId="5" applyNumberFormat="1" applyBorder="1" applyAlignment="1">
      <alignment horizontal="right" vertical="center" wrapText="1"/>
    </xf>
    <xf numFmtId="0" fontId="0" fillId="9" borderId="0" xfId="0" applyFill="1" applyBorder="1">
      <alignment wrapText="1"/>
    </xf>
    <xf numFmtId="0" fontId="0" fillId="9" borderId="0" xfId="0" applyFill="1">
      <alignment wrapText="1"/>
    </xf>
    <xf numFmtId="3" fontId="4" fillId="9" borderId="0" xfId="0" applyNumberFormat="1" applyFont="1" applyFill="1">
      <alignment wrapText="1"/>
    </xf>
    <xf numFmtId="3" fontId="0" fillId="9" borderId="0" xfId="0" applyNumberFormat="1" applyFill="1">
      <alignment wrapText="1"/>
    </xf>
    <xf numFmtId="0" fontId="3" fillId="10" borderId="0" xfId="0" applyFont="1" applyFill="1">
      <alignment wrapText="1"/>
    </xf>
    <xf numFmtId="0" fontId="0" fillId="0" borderId="0" xfId="0" applyAlignment="1">
      <alignment horizontal="right" vertical="top" wrapText="1"/>
    </xf>
    <xf numFmtId="0" fontId="0" fillId="0" borderId="0" xfId="0" applyBorder="1" applyAlignment="1">
      <alignment horizontal="left"/>
    </xf>
    <xf numFmtId="0" fontId="3" fillId="9" borderId="7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right" vertical="top" wrapText="1"/>
    </xf>
    <xf numFmtId="0" fontId="0" fillId="9" borderId="0" xfId="5" applyFont="1" applyFill="1">
      <alignment horizontal="left" vertical="center" wrapText="1"/>
    </xf>
    <xf numFmtId="3" fontId="0" fillId="9" borderId="0" xfId="5" applyNumberFormat="1" applyFont="1" applyFill="1" applyAlignment="1">
      <alignment horizontal="right" vertical="center" wrapText="1"/>
    </xf>
    <xf numFmtId="3" fontId="3" fillId="10" borderId="0" xfId="0" applyNumberFormat="1" applyFont="1" applyFill="1">
      <alignment wrapText="1"/>
    </xf>
    <xf numFmtId="0" fontId="0" fillId="9" borderId="0" xfId="5" applyFont="1" applyFill="1" applyBorder="1" applyAlignment="1">
      <alignment horizontal="right" vertical="center" wrapText="1"/>
    </xf>
    <xf numFmtId="0" fontId="0" fillId="9" borderId="0" xfId="5" applyFont="1" applyFill="1" applyAlignment="1">
      <alignment horizontal="right" vertical="center" wrapText="1"/>
    </xf>
    <xf numFmtId="3" fontId="3" fillId="9" borderId="13" xfId="19" applyBorder="1">
      <alignment horizontal="right" wrapText="1"/>
      <protection locked="0"/>
    </xf>
    <xf numFmtId="3" fontId="3" fillId="9" borderId="0" xfId="0" applyNumberFormat="1" applyFont="1" applyFill="1" applyBorder="1">
      <alignment wrapText="1"/>
    </xf>
    <xf numFmtId="3" fontId="3" fillId="9" borderId="0" xfId="0" applyNumberFormat="1" applyFont="1" applyFill="1" applyAlignment="1"/>
    <xf numFmtId="0" fontId="3" fillId="9" borderId="10" xfId="0" applyFont="1" applyFill="1" applyBorder="1" applyAlignment="1"/>
    <xf numFmtId="166" fontId="3" fillId="0" borderId="0" xfId="0" applyNumberFormat="1" applyFont="1" applyBorder="1">
      <alignment wrapText="1"/>
    </xf>
    <xf numFmtId="0" fontId="3" fillId="0" borderId="1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right" vertical="top" wrapText="1"/>
    </xf>
    <xf numFmtId="0" fontId="3" fillId="9" borderId="18" xfId="0" applyFont="1" applyFill="1" applyBorder="1" applyAlignment="1">
      <alignment horizontal="right" vertical="top" wrapText="1"/>
    </xf>
    <xf numFmtId="0" fontId="0" fillId="0" borderId="15" xfId="0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58">
    <cellStyle name="Anteckning" xfId="16" builtinId="10" hidden="1"/>
    <cellStyle name="Beräkning" xfId="12" builtinId="22" hidden="1"/>
    <cellStyle name="Bra" xfId="7" builtinId="26" hidden="1"/>
    <cellStyle name="Dålig" xfId="8" builtinId="27" hidden="1"/>
    <cellStyle name="Förklarande text" xfId="17" builtinId="53" hidden="1"/>
    <cellStyle name="Hyperlänk" xfId="24" builtinId="8"/>
    <cellStyle name="Hyperlänk 2" xfId="26" xr:uid="{993CA0A9-FADF-45C8-8BCB-1033C08179A4}"/>
    <cellStyle name="Indata" xfId="10" builtinId="20" hidden="1"/>
    <cellStyle name="Innehållsrubrik" xfId="21" xr:uid="{DA2553C1-ADCE-4241-ABCA-4FAC1DB9EE03}"/>
    <cellStyle name="Innehållstext" xfId="22" xr:uid="{B2C5B4EA-8F6F-4670-B4AA-5319574AA72F}"/>
    <cellStyle name="Kontrollcell" xfId="14" builtinId="23" hidden="1"/>
    <cellStyle name="Källa" xfId="23" xr:uid="{1D16B3C4-EC99-4EF5-9D62-AB0C196923D6}"/>
    <cellStyle name="Länkad cell" xfId="13" builtinId="24" hidden="1"/>
    <cellStyle name="Neutral" xfId="9" builtinId="28" hidden="1"/>
    <cellStyle name="Normal" xfId="0" builtinId="0" customBuiltin="1"/>
    <cellStyle name="Normal 2" xfId="25" xr:uid="{689E1F3E-94B4-4507-997B-318F775E529D}"/>
    <cellStyle name="Rubrik" xfId="20" builtinId="15"/>
    <cellStyle name="Rubrik 1" xfId="1" builtinId="16" customBuiltin="1"/>
    <cellStyle name="Rubrik 2" xfId="2" builtinId="17" customBuiltin="1"/>
    <cellStyle name="Rubrik 3" xfId="6" builtinId="18" customBuiltin="1"/>
    <cellStyle name="Summa" xfId="18" builtinId="25" hidden="1"/>
    <cellStyle name="Summarad" xfId="19" xr:uid="{587B6513-F28E-4068-9714-D32048B8A3E8}"/>
    <cellStyle name="Tabellrubrik" xfId="3" xr:uid="{D761312B-E6A1-402E-AAD5-9481927A5129}"/>
    <cellStyle name="Tabellrubrik 2" xfId="30" xr:uid="{4021FB67-CB64-4701-8ACD-485E637AE663}"/>
    <cellStyle name="Tabellrubrik engelska" xfId="4" xr:uid="{6D778913-260F-425F-B93A-64DFEC78E187}"/>
    <cellStyle name="Tabellrubrik engelska 2" xfId="27" xr:uid="{75851FDC-CCF9-4858-BA80-F1537FF09DFF}"/>
    <cellStyle name="Tabelltext" xfId="5" xr:uid="{B655E2D5-DD52-41A0-83F6-AF7AFAB8FAD2}"/>
    <cellStyle name="Tabelltext 2" xfId="28" xr:uid="{933886F3-D7A6-4282-9C66-F13D0E3A4C6D}"/>
    <cellStyle name="Tusental [0] 2" xfId="29" xr:uid="{225665E6-35E6-4B01-81CE-F1D5071B7ED2}"/>
    <cellStyle name="Tusental [0] 2 2" xfId="31" xr:uid="{9CBA488E-8AB7-47B9-B043-3084EB8D8314}"/>
    <cellStyle name="Tusental [0] 2 2 2" xfId="34" xr:uid="{36D33E1D-70D7-4E26-A4F6-A9A75509C0BC}"/>
    <cellStyle name="Tusental [0] 2 2 2 2" xfId="41" xr:uid="{74BACE97-DFCA-4FC0-9B94-366D5EAC025B}"/>
    <cellStyle name="Tusental [0] 2 2 2 2 2" xfId="55" xr:uid="{B6D76636-297F-49CA-818B-6CC0D181F412}"/>
    <cellStyle name="Tusental [0] 2 2 2 3" xfId="48" xr:uid="{44A0F31C-4871-4DDD-BC3E-4576CE944735}"/>
    <cellStyle name="Tusental [0] 2 2 3" xfId="36" xr:uid="{7E0C4FF6-16C2-458A-9117-716C95F37D23}"/>
    <cellStyle name="Tusental [0] 2 2 3 2" xfId="43" xr:uid="{86BF2240-8061-472E-B261-6AF65A767F38}"/>
    <cellStyle name="Tusental [0] 2 2 3 2 2" xfId="57" xr:uid="{5C3C543E-19AE-4BB5-8095-98F4D0CE896C}"/>
    <cellStyle name="Tusental [0] 2 2 3 3" xfId="50" xr:uid="{7FD458BE-8A63-4597-9B7A-85351E8C1479}"/>
    <cellStyle name="Tusental [0] 2 2 4" xfId="38" xr:uid="{5D9D6498-861C-4567-AFF3-578FA194D504}"/>
    <cellStyle name="Tusental [0] 2 2 4 2" xfId="52" xr:uid="{1CEC1CC0-087E-41F6-9EB6-1C87B6561238}"/>
    <cellStyle name="Tusental [0] 2 2 5" xfId="45" xr:uid="{0C59EDFD-AFCB-44BB-B879-2103025ED265}"/>
    <cellStyle name="Tusental [0] 2 3" xfId="32" xr:uid="{CD3DE184-6EC0-4DB6-BDD6-34DD926473CB}"/>
    <cellStyle name="Tusental [0] 2 3 2" xfId="39" xr:uid="{2592D094-FA1E-47ED-8883-4FC254A091F3}"/>
    <cellStyle name="Tusental [0] 2 3 2 2" xfId="53" xr:uid="{3841D4A0-5144-42BB-8ECA-A59ECF1585EA}"/>
    <cellStyle name="Tusental [0] 2 3 3" xfId="46" xr:uid="{12132DE1-2E4E-4A14-973D-0EF9EC23D507}"/>
    <cellStyle name="Tusental [0] 2 4" xfId="33" xr:uid="{3F44BF68-1094-43FD-BA09-3F8211740BEB}"/>
    <cellStyle name="Tusental [0] 2 4 2" xfId="40" xr:uid="{BEF59280-B8AE-4525-B7E8-24BAD1E367CD}"/>
    <cellStyle name="Tusental [0] 2 4 2 2" xfId="54" xr:uid="{F72B1225-71B9-4E6E-9E66-0541D1467AAB}"/>
    <cellStyle name="Tusental [0] 2 4 3" xfId="47" xr:uid="{4FBDCCE6-A513-43C1-800D-45ADA4E6422B}"/>
    <cellStyle name="Tusental [0] 2 5" xfId="35" xr:uid="{06D7220E-ACA5-4BBB-9DB6-3266A8835C0A}"/>
    <cellStyle name="Tusental [0] 2 5 2" xfId="42" xr:uid="{16831330-B17B-46BF-B75D-EF34730E2DA2}"/>
    <cellStyle name="Tusental [0] 2 5 2 2" xfId="56" xr:uid="{8D4A6BA8-6AC4-4689-8568-1E4D434E7807}"/>
    <cellStyle name="Tusental [0] 2 5 3" xfId="49" xr:uid="{7351BCBC-D2E9-4C52-901B-ED242C0432CB}"/>
    <cellStyle name="Tusental [0] 2 6" xfId="37" xr:uid="{C2DC8A94-A57B-4A2A-ABB5-7B9CAB7581A4}"/>
    <cellStyle name="Tusental [0] 2 6 2" xfId="51" xr:uid="{D513CE54-E9F1-4D7E-BBB5-2AD5A957641A}"/>
    <cellStyle name="Tusental [0] 2 7" xfId="44" xr:uid="{DE1806FC-9BAD-4041-83E1-CB9587AA4BD9}"/>
    <cellStyle name="Utdata" xfId="11" builtinId="21" hidden="1"/>
    <cellStyle name="Varningstext" xfId="15" builtinId="11" hidden="1"/>
  </cellStyles>
  <dxfs count="451">
    <dxf>
      <numFmt numFmtId="3" formatCode="#,##0"/>
      <alignment horizontal="right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border outline="0">
        <top style="thin">
          <color auto="1"/>
        </top>
      </border>
    </dxf>
    <dxf>
      <alignment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</font>
      <fill>
        <patternFill patternType="solid">
          <fgColor indexed="64"/>
          <bgColor theme="0"/>
        </patternFill>
      </fill>
      <alignment horizontal="right" textRotation="0" indent="0" justifyLastLine="0" shrinkToFit="0" readingOrder="0"/>
    </dxf>
    <dxf>
      <font>
        <b val="0"/>
      </font>
      <fill>
        <patternFill patternType="solid">
          <fgColor indexed="64"/>
          <bgColor theme="0"/>
        </patternFill>
      </fill>
    </dxf>
    <dxf>
      <font>
        <b val="0"/>
      </font>
      <fill>
        <patternFill patternType="solid">
          <fgColor indexed="64"/>
          <bgColor theme="0"/>
        </patternFill>
      </fill>
    </dxf>
    <dxf>
      <border outline="0">
        <bottom style="thin">
          <color auto="1"/>
        </bottom>
      </border>
    </dxf>
    <dxf>
      <font>
        <b val="0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</font>
      <fill>
        <patternFill patternType="solid">
          <fgColor indexed="64"/>
          <bgColor theme="0"/>
        </patternFill>
      </fill>
    </dxf>
    <dxf>
      <font>
        <b val="0"/>
      </font>
      <fill>
        <patternFill patternType="solid">
          <fgColor indexed="64"/>
          <bgColor theme="0"/>
        </patternFill>
      </fill>
    </dxf>
    <dxf>
      <border outline="0">
        <top style="medium">
          <color rgb="FFC1C1C1"/>
        </top>
      </border>
    </dxf>
    <dxf>
      <font>
        <b val="0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vertical/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right" vertical="center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right" vertical="center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right" vertical="bottom" textRotation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center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numFmt numFmtId="165" formatCode="0&quot; &quot;%"/>
    </dxf>
    <dxf>
      <numFmt numFmtId="165" formatCode="0&quot; &quot;%"/>
      <alignment horizontal="general" vertical="bottom" textRotation="0" wrapText="1" indent="0" justifyLastLine="0" shrinkToFit="0" readingOrder="0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65" formatCode="0&quot; &quot;%"/>
    </dxf>
    <dxf>
      <numFmt numFmtId="1" formatCode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1" formatCode="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</font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" formatCode="#,##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numFmt numFmtId="3" formatCode="#,##0"/>
      <alignment horizontal="right" vertical="top" textRotation="0" wrapText="1" indent="0" justifyLastLine="0" shrinkToFit="0" readingOrder="0"/>
    </dxf>
    <dxf>
      <numFmt numFmtId="3" formatCode="#,##0"/>
      <alignment horizontal="right" vertical="top" textRotation="0" wrapText="1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3" formatCode="#,##0"/>
      <alignment horizontal="right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auto="1"/>
        </bottom>
        <vertical/>
      </border>
    </dxf>
    <dxf>
      <numFmt numFmtId="3" formatCode="#,##0"/>
      <alignment horizontal="right" vertical="top" textRotation="0" wrapText="1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" formatCode="#,##0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numFmt numFmtId="1" formatCode="0"/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" formatCode="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auto="1"/>
        </left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  <bottom style="thin">
          <color auto="1"/>
        </bottom>
      </border>
    </dxf>
  </dxfs>
  <tableStyles count="1" defaultTableStyle="Kulturanalys tabellformat" defaultPivotStyle="PivotStyleLight16">
    <tableStyle name="Kulturanalys tabellformat" pivot="0" count="6" xr9:uid="{F2D4BC46-C642-47B9-AD12-513B4E69E356}">
      <tableStyleElement type="wholeTable" dxfId="450"/>
      <tableStyleElement type="headerRow" dxfId="449"/>
      <tableStyleElement type="totalRow" dxfId="448"/>
      <tableStyleElement type="lastColumn" dxfId="447"/>
      <tableStyleElement type="firstRowStripe" dxfId="446"/>
      <tableStyleElement type="firstColumnStripe" dxfId="445"/>
    </tableStyle>
  </tableStyles>
  <colors>
    <mruColors>
      <color rgb="FFE8E8E8"/>
      <color rgb="FFCDE4E5"/>
      <color rgb="FFC6E0DE"/>
      <color rgb="FFC3E3E1"/>
      <color rgb="FFC6DCD9"/>
      <color rgb="FFD1E7E5"/>
      <color rgb="FFC3D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[1]F1!$B$1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04040"/>
            </a:solidFill>
            <a:ln w="3175">
              <a:solidFill>
                <a:srgbClr val="40404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[1]F1!$A$2:$A$15</c:f>
              <c:strCache>
                <c:ptCount val="14"/>
                <c:pt idx="0">
                  <c:v>Djurpark och akvarium</c:v>
                </c:pt>
                <c:pt idx="1">
                  <c:v>Botanisk trädgård och arboretum</c:v>
                </c:pt>
                <c:pt idx="2">
                  <c:v>Ekomuseum</c:v>
                </c:pt>
                <c:pt idx="3">
                  <c:v>Övrigt</c:v>
                </c:pt>
                <c:pt idx="4">
                  <c:v>Naturhistoria och naturvetenskap</c:v>
                </c:pt>
                <c:pt idx="5">
                  <c:v>Allmänt museum</c:v>
                </c:pt>
                <c:pt idx="6">
                  <c:v>Specialiserat museum</c:v>
                </c:pt>
                <c:pt idx="7">
                  <c:v>Etnografi och antropologi</c:v>
                </c:pt>
                <c:pt idx="8">
                  <c:v>Vetenskap och teknik</c:v>
                </c:pt>
                <c:pt idx="9">
                  <c:v>Friluftsmuseum</c:v>
                </c:pt>
                <c:pt idx="10">
                  <c:v>Konst</c:v>
                </c:pt>
                <c:pt idx="11">
                  <c:v>Arbetslivsmuseum</c:v>
                </c:pt>
                <c:pt idx="12">
                  <c:v>Lokalhistoria och hembygd</c:v>
                </c:pt>
                <c:pt idx="13">
                  <c:v>Historia och arkeologi</c:v>
                </c:pt>
              </c:strCache>
            </c:strRef>
          </c:cat>
          <c:val>
            <c:numRef>
              <c:f>[1]F1!$B$2:$B$15</c:f>
              <c:numCache>
                <c:formatCode>General</c:formatCode>
                <c:ptCount val="14"/>
                <c:pt idx="0">
                  <c:v>13</c:v>
                </c:pt>
                <c:pt idx="1">
                  <c:v>17</c:v>
                </c:pt>
                <c:pt idx="2">
                  <c:v>19</c:v>
                </c:pt>
                <c:pt idx="3">
                  <c:v>34</c:v>
                </c:pt>
                <c:pt idx="4">
                  <c:v>37</c:v>
                </c:pt>
                <c:pt idx="5">
                  <c:v>48</c:v>
                </c:pt>
                <c:pt idx="6">
                  <c:v>49</c:v>
                </c:pt>
                <c:pt idx="7">
                  <c:v>61</c:v>
                </c:pt>
                <c:pt idx="8">
                  <c:v>62</c:v>
                </c:pt>
                <c:pt idx="9">
                  <c:v>71</c:v>
                </c:pt>
                <c:pt idx="10">
                  <c:v>157</c:v>
                </c:pt>
                <c:pt idx="11">
                  <c:v>159</c:v>
                </c:pt>
                <c:pt idx="12">
                  <c:v>173</c:v>
                </c:pt>
                <c:pt idx="13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F-4CB1-821F-CD2D5817BD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9531791"/>
        <c:axId val="656137919"/>
      </c:barChart>
      <c:catAx>
        <c:axId val="869531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25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[1]F8!$A$44</c:f>
              <c:strCache>
                <c:ptCount val="1"/>
                <c:pt idx="0">
                  <c:v>Totalt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[1]F8!$B$43:$K$43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[1]F8!$B$44:$K$44</c:f>
              <c:numCache>
                <c:formatCode>General</c:formatCode>
                <c:ptCount val="10"/>
                <c:pt idx="0">
                  <c:v>5718</c:v>
                </c:pt>
                <c:pt idx="1">
                  <c:v>5768</c:v>
                </c:pt>
                <c:pt idx="2">
                  <c:v>5727</c:v>
                </c:pt>
                <c:pt idx="3">
                  <c:v>5748</c:v>
                </c:pt>
                <c:pt idx="4">
                  <c:v>5208</c:v>
                </c:pt>
                <c:pt idx="5">
                  <c:v>5374</c:v>
                </c:pt>
                <c:pt idx="6">
                  <c:v>5531</c:v>
                </c:pt>
                <c:pt idx="7">
                  <c:v>5843</c:v>
                </c:pt>
                <c:pt idx="8">
                  <c:v>5714</c:v>
                </c:pt>
                <c:pt idx="9">
                  <c:v>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D-4E96-927E-E43BA977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[1]F8!$A$4</c:f>
              <c:strCache>
                <c:ptCount val="1"/>
                <c:pt idx="0">
                  <c:v>Centrala museer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[1]F8!$B$3:$X$3</c15:sqref>
                  </c15:fullRef>
                </c:ext>
              </c:extLst>
              <c:f>[1]F8!$O$3:$X$3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[1]F8!$B$4:$X$4</c15:sqref>
                  </c15:fullRef>
                </c:ext>
              </c:extLst>
              <c:f>[1]F8!$O$4:$X$4</c:f>
              <c:numCache>
                <c:formatCode>General</c:formatCode>
                <c:ptCount val="10"/>
                <c:pt idx="0">
                  <c:v>1685</c:v>
                </c:pt>
                <c:pt idx="1">
                  <c:v>1683</c:v>
                </c:pt>
                <c:pt idx="2">
                  <c:v>1756</c:v>
                </c:pt>
                <c:pt idx="3">
                  <c:v>1735</c:v>
                </c:pt>
                <c:pt idx="4">
                  <c:v>1588</c:v>
                </c:pt>
                <c:pt idx="5">
                  <c:v>1571</c:v>
                </c:pt>
                <c:pt idx="6">
                  <c:v>1698</c:v>
                </c:pt>
                <c:pt idx="7">
                  <c:v>1813</c:v>
                </c:pt>
                <c:pt idx="8">
                  <c:v>1826</c:v>
                </c:pt>
                <c:pt idx="9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A-43BC-BEF1-1D43F29676F3}"/>
            </c:ext>
          </c:extLst>
        </c:ser>
        <c:ser>
          <c:idx val="1"/>
          <c:order val="1"/>
          <c:tx>
            <c:strRef>
              <c:f>[1]F8!$A$5</c:f>
              <c:strCache>
                <c:ptCount val="1"/>
                <c:pt idx="0">
                  <c:v>Övriga statliga museer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[1]F8!$B$3:$X$3</c15:sqref>
                  </c15:fullRef>
                </c:ext>
              </c:extLst>
              <c:f>[1]F8!$O$3:$X$3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[1]F8!$B$5:$X$5</c15:sqref>
                  </c15:fullRef>
                </c:ext>
              </c:extLst>
              <c:f>[1]F8!$O$5:$X$5</c:f>
              <c:numCache>
                <c:formatCode>General</c:formatCode>
                <c:ptCount val="10"/>
                <c:pt idx="0">
                  <c:v>271</c:v>
                </c:pt>
                <c:pt idx="1">
                  <c:v>262</c:v>
                </c:pt>
                <c:pt idx="2">
                  <c:v>250</c:v>
                </c:pt>
                <c:pt idx="3">
                  <c:v>245</c:v>
                </c:pt>
                <c:pt idx="4">
                  <c:v>207</c:v>
                </c:pt>
                <c:pt idx="5">
                  <c:v>218</c:v>
                </c:pt>
                <c:pt idx="6">
                  <c:v>221</c:v>
                </c:pt>
                <c:pt idx="7">
                  <c:v>219</c:v>
                </c:pt>
                <c:pt idx="8">
                  <c:v>226</c:v>
                </c:pt>
                <c:pt idx="9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A-43BC-BEF1-1D43F29676F3}"/>
            </c:ext>
          </c:extLst>
        </c:ser>
        <c:ser>
          <c:idx val="2"/>
          <c:order val="2"/>
          <c:tx>
            <c:strRef>
              <c:f>[1]F8!$A$6</c:f>
              <c:strCache>
                <c:ptCount val="1"/>
                <c:pt idx="0">
                  <c:v>Regionala museer</c:v>
                </c:pt>
              </c:strCache>
            </c:strRef>
          </c:tx>
          <c:spPr>
            <a:ln w="22225" cap="rnd">
              <a:solidFill>
                <a:srgbClr val="8C8C8C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[1]F8!$B$3:$X$3</c15:sqref>
                  </c15:fullRef>
                </c:ext>
              </c:extLst>
              <c:f>[1]F8!$O$3:$X$3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[1]F8!$B$6:$X$6</c15:sqref>
                  </c15:fullRef>
                </c:ext>
              </c:extLst>
              <c:f>[1]F8!$O$6:$X$6</c:f>
              <c:numCache>
                <c:formatCode>General</c:formatCode>
                <c:ptCount val="10"/>
                <c:pt idx="0">
                  <c:v>1382</c:v>
                </c:pt>
                <c:pt idx="1">
                  <c:v>1372</c:v>
                </c:pt>
                <c:pt idx="2">
                  <c:v>1345</c:v>
                </c:pt>
                <c:pt idx="3">
                  <c:v>1278</c:v>
                </c:pt>
                <c:pt idx="4">
                  <c:v>1120</c:v>
                </c:pt>
                <c:pt idx="5">
                  <c:v>1291</c:v>
                </c:pt>
                <c:pt idx="6">
                  <c:v>1317</c:v>
                </c:pt>
                <c:pt idx="7">
                  <c:v>1324</c:v>
                </c:pt>
                <c:pt idx="8">
                  <c:v>1388</c:v>
                </c:pt>
                <c:pt idx="9">
                  <c:v>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6A-43BC-BEF1-1D43F29676F3}"/>
            </c:ext>
          </c:extLst>
        </c:ser>
        <c:ser>
          <c:idx val="3"/>
          <c:order val="3"/>
          <c:tx>
            <c:strRef>
              <c:f>[1]F8!$A$7</c:f>
              <c:strCache>
                <c:ptCount val="1"/>
                <c:pt idx="0">
                  <c:v>Kommunala museer</c:v>
                </c:pt>
              </c:strCache>
            </c:strRef>
          </c:tx>
          <c:spPr>
            <a:ln w="25400" cap="rnd">
              <a:solidFill>
                <a:srgbClr val="8C8C8C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[1]F8!$B$3:$X$3</c15:sqref>
                  </c15:fullRef>
                </c:ext>
              </c:extLst>
              <c:f>[1]F8!$O$3:$X$3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[1]F8!$B$7:$X$7</c15:sqref>
                  </c15:fullRef>
                </c:ext>
              </c:extLst>
              <c:f>[1]F8!$O$7:$X$7</c:f>
              <c:numCache>
                <c:formatCode>General</c:formatCode>
                <c:ptCount val="10"/>
                <c:pt idx="0">
                  <c:v>1236</c:v>
                </c:pt>
                <c:pt idx="1">
                  <c:v>1226</c:v>
                </c:pt>
                <c:pt idx="2">
                  <c:v>1150</c:v>
                </c:pt>
                <c:pt idx="3">
                  <c:v>1188</c:v>
                </c:pt>
                <c:pt idx="4">
                  <c:v>1160</c:v>
                </c:pt>
                <c:pt idx="5">
                  <c:v>1203</c:v>
                </c:pt>
                <c:pt idx="6">
                  <c:v>1156</c:v>
                </c:pt>
                <c:pt idx="7">
                  <c:v>1153</c:v>
                </c:pt>
                <c:pt idx="8">
                  <c:v>1050</c:v>
                </c:pt>
                <c:pt idx="9">
                  <c:v>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6A-43BC-BEF1-1D43F29676F3}"/>
            </c:ext>
          </c:extLst>
        </c:ser>
        <c:ser>
          <c:idx val="4"/>
          <c:order val="4"/>
          <c:tx>
            <c:strRef>
              <c:f>[1]F8!$A$8</c:f>
              <c:strCache>
                <c:ptCount val="1"/>
                <c:pt idx="0">
                  <c:v>Övriga museer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[1]F8!$B$3:$X$3</c15:sqref>
                  </c15:fullRef>
                </c:ext>
              </c:extLst>
              <c:f>[1]F8!$O$3:$X$3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[1]F8!$B$8:$X$8</c15:sqref>
                  </c15:fullRef>
                </c:ext>
              </c:extLst>
              <c:f>[1]F8!$O$8:$X$8</c:f>
              <c:numCache>
                <c:formatCode>General</c:formatCode>
                <c:ptCount val="10"/>
                <c:pt idx="0">
                  <c:v>1144</c:v>
                </c:pt>
                <c:pt idx="1">
                  <c:v>1225</c:v>
                </c:pt>
                <c:pt idx="2">
                  <c:v>1226</c:v>
                </c:pt>
                <c:pt idx="3">
                  <c:v>1302</c:v>
                </c:pt>
                <c:pt idx="4">
                  <c:v>1133</c:v>
                </c:pt>
                <c:pt idx="5">
                  <c:v>1091</c:v>
                </c:pt>
                <c:pt idx="6">
                  <c:v>1139</c:v>
                </c:pt>
                <c:pt idx="7">
                  <c:v>1334</c:v>
                </c:pt>
                <c:pt idx="8">
                  <c:v>1224</c:v>
                </c:pt>
                <c:pt idx="9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6A-43BC-BEF1-1D43F2967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[1]F2!$A$47</c:f>
              <c:strCache>
                <c:ptCount val="1"/>
                <c:pt idx="0">
                  <c:v>Totalt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2442198995285776E-2"/>
                  <c:y val="-9.4559615512475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01-44F5-B139-0715D9749999}"/>
                </c:ext>
              </c:extLst>
            </c:dLbl>
            <c:dLbl>
              <c:idx val="5"/>
              <c:layout>
                <c:manualLayout>
                  <c:x val="-1.1320082392886337E-2"/>
                  <c:y val="3.5717827189574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01-44F5-B139-0715D974999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[1]F2!$B$46:$X$46</c15:sqref>
                  </c15:fullRef>
                </c:ext>
              </c:extLst>
              <c:f>[1]F2!$O$46:$X$46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[1]F2!$B$47:$X$47</c15:sqref>
                  </c15:fullRef>
                </c:ext>
              </c:extLst>
              <c:f>[1]F2!$O$47:$X$47</c:f>
              <c:numCache>
                <c:formatCode>General</c:formatCode>
                <c:ptCount val="10"/>
                <c:pt idx="0">
                  <c:v>30.777092</c:v>
                </c:pt>
                <c:pt idx="1">
                  <c:v>31.242909999999998</c:v>
                </c:pt>
                <c:pt idx="2">
                  <c:v>29.114924999999999</c:v>
                </c:pt>
                <c:pt idx="3">
                  <c:v>31.579495999999999</c:v>
                </c:pt>
                <c:pt idx="4">
                  <c:v>15.808883</c:v>
                </c:pt>
                <c:pt idx="5">
                  <c:v>17.439444000000002</c:v>
                </c:pt>
                <c:pt idx="6">
                  <c:v>27.230568999999999</c:v>
                </c:pt>
                <c:pt idx="7">
                  <c:v>29.262181999999999</c:v>
                </c:pt>
                <c:pt idx="8">
                  <c:v>30.360188999999998</c:v>
                </c:pt>
                <c:pt idx="9">
                  <c:v>29.995125999999999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1-44F5-B139-0715D97499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[1]F2!$A$13</c:f>
              <c:strCache>
                <c:ptCount val="1"/>
                <c:pt idx="0">
                  <c:v>Centrala museer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[1]F2!$B$12:$X$12</c15:sqref>
                  </c15:fullRef>
                </c:ext>
              </c:extLst>
              <c:f>[1]F2!$O$12:$X$12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[1]F2!$B$13:$X$13</c15:sqref>
                  </c15:fullRef>
                </c:ext>
              </c:extLst>
              <c:f>[1]F2!$O$13:$X$13</c:f>
              <c:numCache>
                <c:formatCode>General</c:formatCode>
                <c:ptCount val="10"/>
                <c:pt idx="0">
                  <c:v>8.8122249999999998</c:v>
                </c:pt>
                <c:pt idx="1">
                  <c:v>8.8001269999999998</c:v>
                </c:pt>
                <c:pt idx="2">
                  <c:v>7.7543810000000004</c:v>
                </c:pt>
                <c:pt idx="3">
                  <c:v>9.2278579999999994</c:v>
                </c:pt>
                <c:pt idx="4">
                  <c:v>3.1255419999999998</c:v>
                </c:pt>
                <c:pt idx="5">
                  <c:v>4.0615050000000004</c:v>
                </c:pt>
                <c:pt idx="6">
                  <c:v>7.8295579999999996</c:v>
                </c:pt>
                <c:pt idx="7">
                  <c:v>7.6306830000000003</c:v>
                </c:pt>
                <c:pt idx="8">
                  <c:v>8.1970650000000003</c:v>
                </c:pt>
                <c:pt idx="9">
                  <c:v>8.2381580000000003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2-4FD7-9C4B-ABCE812FC256}"/>
            </c:ext>
          </c:extLst>
        </c:ser>
        <c:ser>
          <c:idx val="1"/>
          <c:order val="1"/>
          <c:tx>
            <c:strRef>
              <c:f>[1]F2!$A$14</c:f>
              <c:strCache>
                <c:ptCount val="1"/>
                <c:pt idx="0">
                  <c:v>Övriga statliga museer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[1]F2!$B$12:$X$12</c15:sqref>
                  </c15:fullRef>
                </c:ext>
              </c:extLst>
              <c:f>[1]F2!$O$12:$X$12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[1]F2!$B$14:$X$14</c15:sqref>
                  </c15:fullRef>
                </c:ext>
              </c:extLst>
              <c:f>[1]F2!$O$14:$X$14</c:f>
              <c:numCache>
                <c:formatCode>General</c:formatCode>
                <c:ptCount val="10"/>
                <c:pt idx="0">
                  <c:v>1.778402</c:v>
                </c:pt>
                <c:pt idx="1">
                  <c:v>1.5297769999999999</c:v>
                </c:pt>
                <c:pt idx="2">
                  <c:v>1.2478849999999999</c:v>
                </c:pt>
                <c:pt idx="3">
                  <c:v>1.3610960000000001</c:v>
                </c:pt>
                <c:pt idx="4">
                  <c:v>0.63188900000000003</c:v>
                </c:pt>
                <c:pt idx="5">
                  <c:v>0.77268999999999999</c:v>
                </c:pt>
                <c:pt idx="6">
                  <c:v>0.88944800000000002</c:v>
                </c:pt>
                <c:pt idx="7">
                  <c:v>0.99316499999999996</c:v>
                </c:pt>
                <c:pt idx="8">
                  <c:v>1.0218320000000001</c:v>
                </c:pt>
                <c:pt idx="9">
                  <c:v>1.1675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2-4FD7-9C4B-ABCE812FC256}"/>
            </c:ext>
          </c:extLst>
        </c:ser>
        <c:ser>
          <c:idx val="2"/>
          <c:order val="2"/>
          <c:tx>
            <c:strRef>
              <c:f>[1]F2!$A$15</c:f>
              <c:strCache>
                <c:ptCount val="1"/>
                <c:pt idx="0">
                  <c:v>Regionala museer</c:v>
                </c:pt>
              </c:strCache>
            </c:strRef>
          </c:tx>
          <c:spPr>
            <a:ln w="22225" cap="rnd">
              <a:solidFill>
                <a:srgbClr val="8C8C8C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[1]F2!$B$12:$X$12</c15:sqref>
                  </c15:fullRef>
                </c:ext>
              </c:extLst>
              <c:f>[1]F2!$O$12:$X$12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[1]F2!$B$15:$X$15</c15:sqref>
                  </c15:fullRef>
                </c:ext>
              </c:extLst>
              <c:f>[1]F2!$O$15:$X$15</c:f>
              <c:numCache>
                <c:formatCode>General</c:formatCode>
                <c:ptCount val="10"/>
                <c:pt idx="0">
                  <c:v>3.818333</c:v>
                </c:pt>
                <c:pt idx="1">
                  <c:v>4.0053900000000002</c:v>
                </c:pt>
                <c:pt idx="2">
                  <c:v>3.7483520000000001</c:v>
                </c:pt>
                <c:pt idx="3">
                  <c:v>3.874295</c:v>
                </c:pt>
                <c:pt idx="4">
                  <c:v>1.902031</c:v>
                </c:pt>
                <c:pt idx="5">
                  <c:v>2.0473150000000002</c:v>
                </c:pt>
                <c:pt idx="6">
                  <c:v>3.608241</c:v>
                </c:pt>
                <c:pt idx="7">
                  <c:v>3.9879319999999998</c:v>
                </c:pt>
                <c:pt idx="8">
                  <c:v>3.787712</c:v>
                </c:pt>
                <c:pt idx="9">
                  <c:v>3.7338830000000001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2-4FD7-9C4B-ABCE812FC256}"/>
            </c:ext>
          </c:extLst>
        </c:ser>
        <c:ser>
          <c:idx val="3"/>
          <c:order val="3"/>
          <c:tx>
            <c:strRef>
              <c:f>[1]F2!$A$16</c:f>
              <c:strCache>
                <c:ptCount val="1"/>
                <c:pt idx="0">
                  <c:v>Kommunala museer</c:v>
                </c:pt>
              </c:strCache>
            </c:strRef>
          </c:tx>
          <c:spPr>
            <a:ln w="25400" cap="rnd">
              <a:solidFill>
                <a:srgbClr val="8C8C8C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[1]F2!$B$12:$X$12</c15:sqref>
                  </c15:fullRef>
                </c:ext>
              </c:extLst>
              <c:f>[1]F2!$O$12:$X$12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[1]F2!$B$16:$X$16</c15:sqref>
                  </c15:fullRef>
                </c:ext>
              </c:extLst>
              <c:f>[1]F2!$O$16:$X$16</c:f>
              <c:numCache>
                <c:formatCode>General</c:formatCode>
                <c:ptCount val="10"/>
                <c:pt idx="0">
                  <c:v>7.2427530000000004</c:v>
                </c:pt>
                <c:pt idx="1">
                  <c:v>8.1698979999999999</c:v>
                </c:pt>
                <c:pt idx="2">
                  <c:v>7.0897459999999999</c:v>
                </c:pt>
                <c:pt idx="3">
                  <c:v>7.4110899999999997</c:v>
                </c:pt>
                <c:pt idx="4">
                  <c:v>4.5725230000000003</c:v>
                </c:pt>
                <c:pt idx="5">
                  <c:v>4.7698799999999997</c:v>
                </c:pt>
                <c:pt idx="6">
                  <c:v>7.0368500000000003</c:v>
                </c:pt>
                <c:pt idx="7">
                  <c:v>7.9674750000000003</c:v>
                </c:pt>
                <c:pt idx="8">
                  <c:v>8.3618600000000001</c:v>
                </c:pt>
                <c:pt idx="9">
                  <c:v>7.8173719999999998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72-4FD7-9C4B-ABCE812FC256}"/>
            </c:ext>
          </c:extLst>
        </c:ser>
        <c:ser>
          <c:idx val="4"/>
          <c:order val="4"/>
          <c:tx>
            <c:strRef>
              <c:f>[1]F2!$A$17</c:f>
              <c:strCache>
                <c:ptCount val="1"/>
                <c:pt idx="0">
                  <c:v>Övriga museer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[1]F2!$B$12:$X$12</c15:sqref>
                  </c15:fullRef>
                </c:ext>
              </c:extLst>
              <c:f>[1]F2!$O$12:$X$12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[1]F2!$B$17:$X$17</c15:sqref>
                  </c15:fullRef>
                </c:ext>
              </c:extLst>
              <c:f>[1]F2!$O$17:$X$17</c:f>
              <c:numCache>
                <c:formatCode>General</c:formatCode>
                <c:ptCount val="10"/>
                <c:pt idx="0">
                  <c:v>9.1253790000000006</c:v>
                </c:pt>
                <c:pt idx="1">
                  <c:v>8.7377179999999992</c:v>
                </c:pt>
                <c:pt idx="2">
                  <c:v>9.2745610000000003</c:v>
                </c:pt>
                <c:pt idx="3">
                  <c:v>9.7051569999999998</c:v>
                </c:pt>
                <c:pt idx="4">
                  <c:v>5.5768979999999999</c:v>
                </c:pt>
                <c:pt idx="5">
                  <c:v>5.7880539999999998</c:v>
                </c:pt>
                <c:pt idx="6">
                  <c:v>7.8664719999999999</c:v>
                </c:pt>
                <c:pt idx="7">
                  <c:v>8.6829269999999994</c:v>
                </c:pt>
                <c:pt idx="8">
                  <c:v>8.9917200000000008</c:v>
                </c:pt>
                <c:pt idx="9">
                  <c:v>9.0382130000000007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72-4FD7-9C4B-ABCE812FC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443199"/>
        <c:axId val="664264239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[1]F2!$A$18</c15:sqref>
                        </c15:formulaRef>
                      </c:ext>
                    </c:extLst>
                    <c:strCache>
                      <c:ptCount val="1"/>
                      <c:pt idx="0">
                        <c:v>Totalt</c:v>
                      </c:pt>
                    </c:strCache>
                  </c:strRef>
                </c:tx>
                <c:spPr>
                  <a:ln w="25400" cap="sq">
                    <a:solidFill>
                      <a:srgbClr val="40404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[1]F2!$B$12:$X$12</c15:sqref>
                        </c15:fullRef>
                        <c15:formulaRef>
                          <c15:sqref>[1]F2!$O$12:$X$12</c15:sqref>
                        </c15:formulaRef>
                      </c:ext>
                    </c:extLst>
                    <c:strCach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[1]F2!$B$18:$X$18</c15:sqref>
                        </c15:fullRef>
                        <c15:formulaRef>
                          <c15:sqref>[1]F2!$O$18:$X$18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30.777092</c:v>
                      </c:pt>
                      <c:pt idx="1">
                        <c:v>31.242909999999998</c:v>
                      </c:pt>
                      <c:pt idx="2">
                        <c:v>29.114924999999999</c:v>
                      </c:pt>
                      <c:pt idx="3">
                        <c:v>31.579495999999999</c:v>
                      </c:pt>
                      <c:pt idx="4">
                        <c:v>15.808883</c:v>
                      </c:pt>
                      <c:pt idx="5">
                        <c:v>17.439444000000002</c:v>
                      </c:pt>
                      <c:pt idx="6">
                        <c:v>27.230568999999999</c:v>
                      </c:pt>
                      <c:pt idx="7">
                        <c:v>29.262181999999999</c:v>
                      </c:pt>
                      <c:pt idx="8">
                        <c:v>30.360188999999998</c:v>
                      </c:pt>
                      <c:pt idx="9">
                        <c:v>29.995125999999999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3572-4FD7-9C4B-ABCE812FC256}"/>
                  </c:ext>
                </c:extLst>
              </c15:ser>
            </c15:filteredLineSeries>
          </c:ext>
        </c:extLst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'[1]F3 och F4'!$C$41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0">
              <a:solidFill>
                <a:srgbClr val="D9D9D9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75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0">
                <a:solidFill>
                  <a:srgbClr val="D9D9D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6-45E6-8ABB-52F6C2F8B68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0">
                <a:solidFill>
                  <a:srgbClr val="D9D9D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6-45E6-8ABB-52F6C2F8B68E}"/>
              </c:ext>
            </c:extLst>
          </c:dPt>
          <c:dPt>
            <c:idx val="2"/>
            <c:invertIfNegative val="0"/>
            <c:bubble3D val="0"/>
            <c:spPr>
              <a:pattFill prst="pct75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0">
                <a:solidFill>
                  <a:srgbClr val="D9D9D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6-45E6-8ABB-52F6C2F8B68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0">
                <a:solidFill>
                  <a:srgbClr val="D9D9D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6-45E6-8ABB-52F6C2F8B68E}"/>
              </c:ext>
            </c:extLst>
          </c:dPt>
          <c:dPt>
            <c:idx val="4"/>
            <c:invertIfNegative val="1"/>
            <c:bubble3D val="0"/>
            <c:spPr>
              <a:pattFill prst="pct75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0">
                <a:solidFill>
                  <a:srgbClr val="D9D9D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6-45E6-8ABB-52F6C2F8B68E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/>
              </a:solidFill>
              <a:ln w="0">
                <a:solidFill>
                  <a:srgbClr val="D9D9D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6-45E6-8ABB-52F6C2F8B68E}"/>
              </c:ext>
            </c:extLst>
          </c:dPt>
          <c:dPt>
            <c:idx val="6"/>
            <c:invertIfNegative val="0"/>
            <c:bubble3D val="0"/>
            <c:spPr>
              <a:pattFill prst="pct75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0">
                <a:solidFill>
                  <a:srgbClr val="D9D9D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6-45E6-8ABB-52F6C2F8B68E}"/>
              </c:ext>
            </c:extLst>
          </c:dPt>
          <c:dPt>
            <c:idx val="7"/>
            <c:invertIfNegative val="0"/>
            <c:bubble3D val="0"/>
            <c:spPr>
              <a:solidFill>
                <a:schemeClr val="tx1"/>
              </a:solidFill>
              <a:ln w="0">
                <a:solidFill>
                  <a:srgbClr val="D9D9D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6-45E6-8ABB-52F6C2F8B68E}"/>
              </c:ext>
            </c:extLst>
          </c:dPt>
          <c:dPt>
            <c:idx val="8"/>
            <c:invertIfNegative val="0"/>
            <c:bubble3D val="0"/>
            <c:spPr>
              <a:pattFill prst="pct75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0">
                <a:solidFill>
                  <a:srgbClr val="D9D9D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6-45E6-8ABB-52F6C2F8B68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/>
              </a:solidFill>
              <a:ln w="0">
                <a:solidFill>
                  <a:srgbClr val="D9D9D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796-45E6-8ABB-52F6C2F8B68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'[1]F3 och F4'!$A$42:$B$51</c:f>
              <c:multiLvlStrCache>
                <c:ptCount val="10"/>
                <c:lvl>
                  <c:pt idx="0">
                    <c:v>Intäkter</c:v>
                  </c:pt>
                  <c:pt idx="1">
                    <c:v>Kostnader</c:v>
                  </c:pt>
                  <c:pt idx="2">
                    <c:v>Intäkter</c:v>
                  </c:pt>
                  <c:pt idx="3">
                    <c:v>Kostnader</c:v>
                  </c:pt>
                  <c:pt idx="4">
                    <c:v>Intäkter</c:v>
                  </c:pt>
                  <c:pt idx="5">
                    <c:v>Kostnader</c:v>
                  </c:pt>
                  <c:pt idx="6">
                    <c:v>Intäkter</c:v>
                  </c:pt>
                  <c:pt idx="7">
                    <c:v>Kostnader</c:v>
                  </c:pt>
                  <c:pt idx="8">
                    <c:v>Intäkter</c:v>
                  </c:pt>
                  <c:pt idx="9">
                    <c:v>Kostnader</c:v>
                  </c:pt>
                </c:lvl>
                <c:lvl>
                  <c:pt idx="0">
                    <c:v>Centrala museer</c:v>
                  </c:pt>
                  <c:pt idx="2">
                    <c:v>Övriga statliga museer</c:v>
                  </c:pt>
                  <c:pt idx="4">
                    <c:v>Regionala museer</c:v>
                  </c:pt>
                  <c:pt idx="6">
                    <c:v>Kommunala museer</c:v>
                  </c:pt>
                  <c:pt idx="8">
                    <c:v>Övriga museer</c:v>
                  </c:pt>
                </c:lvl>
              </c:multiLvlStrCache>
            </c:multiLvlStrRef>
          </c:cat>
          <c:val>
            <c:numRef>
              <c:f>'[1]F3 och F4'!$C$42:$C$51</c:f>
              <c:numCache>
                <c:formatCode>General</c:formatCode>
                <c:ptCount val="10"/>
                <c:pt idx="0">
                  <c:v>3255</c:v>
                </c:pt>
                <c:pt idx="1">
                  <c:v>3232</c:v>
                </c:pt>
                <c:pt idx="2">
                  <c:v>372</c:v>
                </c:pt>
                <c:pt idx="3">
                  <c:v>385</c:v>
                </c:pt>
                <c:pt idx="4">
                  <c:v>1662</c:v>
                </c:pt>
                <c:pt idx="5">
                  <c:v>1649</c:v>
                </c:pt>
                <c:pt idx="6">
                  <c:v>1183</c:v>
                </c:pt>
                <c:pt idx="7">
                  <c:v>1262</c:v>
                </c:pt>
                <c:pt idx="8">
                  <c:v>1424</c:v>
                </c:pt>
                <c:pt idx="9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796-45E6-8ABB-52F6C2F8B6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4930207"/>
        <c:axId val="694921087"/>
      </c:barChart>
      <c:catAx>
        <c:axId val="694930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94921087"/>
        <c:crosses val="autoZero"/>
        <c:auto val="1"/>
        <c:lblAlgn val="ctr"/>
        <c:lblOffset val="100"/>
        <c:noMultiLvlLbl val="0"/>
      </c:catAx>
      <c:valAx>
        <c:axId val="694921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94930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'[1]F3 och F4'!$B$61</c:f>
              <c:strCache>
                <c:ptCount val="1"/>
                <c:pt idx="0">
                  <c:v>Totalt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'[1]F3 och F4'!$C$60:$Y$60</c15:sqref>
                  </c15:fullRef>
                </c:ext>
              </c:extLst>
              <c:f>'[1]F3 och F4'!$P$60:$Y$60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'[1]F3 och F4'!$C$61:$Y$61</c15:sqref>
                  </c15:fullRef>
                </c:ext>
              </c:extLst>
              <c:f>'[1]F3 och F4'!$P$61:$Y$61</c:f>
              <c:numCache>
                <c:formatCode>General</c:formatCode>
                <c:ptCount val="10"/>
                <c:pt idx="0">
                  <c:v>5784</c:v>
                </c:pt>
                <c:pt idx="1">
                  <c:v>5965</c:v>
                </c:pt>
                <c:pt idx="2">
                  <c:v>6094</c:v>
                </c:pt>
                <c:pt idx="3">
                  <c:v>6415</c:v>
                </c:pt>
                <c:pt idx="4">
                  <c:v>5862</c:v>
                </c:pt>
                <c:pt idx="5">
                  <c:v>6277</c:v>
                </c:pt>
                <c:pt idx="6">
                  <c:v>6802</c:v>
                </c:pt>
                <c:pt idx="7">
                  <c:v>7316</c:v>
                </c:pt>
                <c:pt idx="8">
                  <c:v>7485</c:v>
                </c:pt>
                <c:pt idx="9">
                  <c:v>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9-4966-8F4E-00794193388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'[1]F3 och F4'!$B$27</c:f>
              <c:strCache>
                <c:ptCount val="1"/>
                <c:pt idx="0">
                  <c:v>Centrala museer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'[1]F3 och F4'!$C$26:$Y$26</c15:sqref>
                  </c15:fullRef>
                </c:ext>
              </c:extLst>
              <c:f>'[1]F3 och F4'!$P$26:$Y$26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'[1]F3 och F4'!$C$27:$Y$27</c15:sqref>
                  </c15:fullRef>
                </c:ext>
              </c:extLst>
              <c:f>'[1]F3 och F4'!$P$27:$Y$27</c:f>
              <c:numCache>
                <c:formatCode>General</c:formatCode>
                <c:ptCount val="10"/>
                <c:pt idx="0">
                  <c:v>2217</c:v>
                </c:pt>
                <c:pt idx="1">
                  <c:v>2303</c:v>
                </c:pt>
                <c:pt idx="2">
                  <c:v>2430</c:v>
                </c:pt>
                <c:pt idx="3">
                  <c:v>2575</c:v>
                </c:pt>
                <c:pt idx="4">
                  <c:v>2388</c:v>
                </c:pt>
                <c:pt idx="5">
                  <c:v>2370</c:v>
                </c:pt>
                <c:pt idx="6">
                  <c:v>2713</c:v>
                </c:pt>
                <c:pt idx="7">
                  <c:v>2915</c:v>
                </c:pt>
                <c:pt idx="8">
                  <c:v>3075</c:v>
                </c:pt>
                <c:pt idx="9">
                  <c:v>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4-474C-B023-C27B6B1C9309}"/>
            </c:ext>
          </c:extLst>
        </c:ser>
        <c:ser>
          <c:idx val="1"/>
          <c:order val="1"/>
          <c:tx>
            <c:strRef>
              <c:f>'[1]F3 och F4'!$B$28</c:f>
              <c:strCache>
                <c:ptCount val="1"/>
                <c:pt idx="0">
                  <c:v>Övriga statliga museer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'[1]F3 och F4'!$C$26:$Y$26</c15:sqref>
                  </c15:fullRef>
                </c:ext>
              </c:extLst>
              <c:f>'[1]F3 och F4'!$P$26:$Y$26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'[1]F3 och F4'!$C$28:$Y$28</c15:sqref>
                  </c15:fullRef>
                </c:ext>
              </c:extLst>
              <c:f>'[1]F3 och F4'!$P$28:$Y$28</c:f>
              <c:numCache>
                <c:formatCode>General</c:formatCode>
                <c:ptCount val="10"/>
                <c:pt idx="0">
                  <c:v>379</c:v>
                </c:pt>
                <c:pt idx="1">
                  <c:v>387</c:v>
                </c:pt>
                <c:pt idx="2">
                  <c:v>280</c:v>
                </c:pt>
                <c:pt idx="3">
                  <c:v>331</c:v>
                </c:pt>
                <c:pt idx="4">
                  <c:v>309</c:v>
                </c:pt>
                <c:pt idx="5">
                  <c:v>319</c:v>
                </c:pt>
                <c:pt idx="6">
                  <c:v>346</c:v>
                </c:pt>
                <c:pt idx="7">
                  <c:v>334</c:v>
                </c:pt>
                <c:pt idx="8">
                  <c:v>377</c:v>
                </c:pt>
                <c:pt idx="9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4-474C-B023-C27B6B1C9309}"/>
            </c:ext>
          </c:extLst>
        </c:ser>
        <c:ser>
          <c:idx val="2"/>
          <c:order val="2"/>
          <c:tx>
            <c:strRef>
              <c:f>'[1]F3 och F4'!$B$29</c:f>
              <c:strCache>
                <c:ptCount val="1"/>
                <c:pt idx="0">
                  <c:v>Regionala museer</c:v>
                </c:pt>
              </c:strCache>
            </c:strRef>
          </c:tx>
          <c:spPr>
            <a:ln w="22225" cap="rnd">
              <a:solidFill>
                <a:srgbClr val="8C8C8C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'[1]F3 och F4'!$C$26:$Y$26</c15:sqref>
                  </c15:fullRef>
                </c:ext>
              </c:extLst>
              <c:f>'[1]F3 och F4'!$P$26:$Y$26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'[1]F3 och F4'!$C$29:$Y$29</c15:sqref>
                  </c15:fullRef>
                </c:ext>
              </c:extLst>
              <c:f>'[1]F3 och F4'!$P$29:$Y$29</c:f>
              <c:numCache>
                <c:formatCode>General</c:formatCode>
                <c:ptCount val="10"/>
                <c:pt idx="0">
                  <c:v>1179</c:v>
                </c:pt>
                <c:pt idx="1">
                  <c:v>1149</c:v>
                </c:pt>
                <c:pt idx="2">
                  <c:v>1205</c:v>
                </c:pt>
                <c:pt idx="3">
                  <c:v>1272</c:v>
                </c:pt>
                <c:pt idx="4">
                  <c:v>1087</c:v>
                </c:pt>
                <c:pt idx="5">
                  <c:v>1371</c:v>
                </c:pt>
                <c:pt idx="6">
                  <c:v>1451</c:v>
                </c:pt>
                <c:pt idx="7">
                  <c:v>1547</c:v>
                </c:pt>
                <c:pt idx="8">
                  <c:v>1641</c:v>
                </c:pt>
                <c:pt idx="9">
                  <c:v>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B4-474C-B023-C27B6B1C9309}"/>
            </c:ext>
          </c:extLst>
        </c:ser>
        <c:ser>
          <c:idx val="3"/>
          <c:order val="3"/>
          <c:tx>
            <c:strRef>
              <c:f>'[1]F3 och F4'!$B$30</c:f>
              <c:strCache>
                <c:ptCount val="1"/>
                <c:pt idx="0">
                  <c:v>Kommunala museer</c:v>
                </c:pt>
              </c:strCache>
            </c:strRef>
          </c:tx>
          <c:spPr>
            <a:ln w="25400" cap="rnd">
              <a:solidFill>
                <a:srgbClr val="8C8C8C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'[1]F3 och F4'!$C$26:$Y$26</c15:sqref>
                  </c15:fullRef>
                </c:ext>
              </c:extLst>
              <c:f>'[1]F3 och F4'!$P$26:$Y$26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'[1]F3 och F4'!$C$30:$Y$30</c15:sqref>
                  </c15:fullRef>
                </c:ext>
              </c:extLst>
              <c:f>'[1]F3 och F4'!$P$30:$Y$30</c:f>
              <c:numCache>
                <c:formatCode>General</c:formatCode>
                <c:ptCount val="10"/>
                <c:pt idx="0">
                  <c:v>1132</c:v>
                </c:pt>
                <c:pt idx="1">
                  <c:v>1174</c:v>
                </c:pt>
                <c:pt idx="2">
                  <c:v>1165</c:v>
                </c:pt>
                <c:pt idx="3">
                  <c:v>1149</c:v>
                </c:pt>
                <c:pt idx="4">
                  <c:v>1142</c:v>
                </c:pt>
                <c:pt idx="5">
                  <c:v>1184</c:v>
                </c:pt>
                <c:pt idx="6">
                  <c:v>1097</c:v>
                </c:pt>
                <c:pt idx="7">
                  <c:v>1180</c:v>
                </c:pt>
                <c:pt idx="8">
                  <c:v>1180</c:v>
                </c:pt>
                <c:pt idx="9">
                  <c:v>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B4-474C-B023-C27B6B1C9309}"/>
            </c:ext>
          </c:extLst>
        </c:ser>
        <c:ser>
          <c:idx val="4"/>
          <c:order val="4"/>
          <c:tx>
            <c:strRef>
              <c:f>'[1]F3 och F4'!$B$31</c:f>
              <c:strCache>
                <c:ptCount val="1"/>
                <c:pt idx="0">
                  <c:v>Övriga museer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'[1]F3 och F4'!$C$26:$Y$26</c15:sqref>
                  </c15:fullRef>
                </c:ext>
              </c:extLst>
              <c:f>'[1]F3 och F4'!$P$26:$Y$26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'[1]F3 och F4'!$C$31:$Y$31</c15:sqref>
                  </c15:fullRef>
                </c:ext>
              </c:extLst>
              <c:f>'[1]F3 och F4'!$P$31:$Y$31</c:f>
              <c:numCache>
                <c:formatCode>General</c:formatCode>
                <c:ptCount val="10"/>
                <c:pt idx="0">
                  <c:v>877</c:v>
                </c:pt>
                <c:pt idx="1">
                  <c:v>952</c:v>
                </c:pt>
                <c:pt idx="2">
                  <c:v>1014</c:v>
                </c:pt>
                <c:pt idx="3">
                  <c:v>1088</c:v>
                </c:pt>
                <c:pt idx="4">
                  <c:v>936</c:v>
                </c:pt>
                <c:pt idx="5">
                  <c:v>1033</c:v>
                </c:pt>
                <c:pt idx="6">
                  <c:v>1195</c:v>
                </c:pt>
                <c:pt idx="7">
                  <c:v>1340</c:v>
                </c:pt>
                <c:pt idx="8">
                  <c:v>1212</c:v>
                </c:pt>
                <c:pt idx="9">
                  <c:v>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B4-474C-B023-C27B6B1C9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[1]F5!$B$1</c:f>
              <c:strCache>
                <c:ptCount val="1"/>
                <c:pt idx="0">
                  <c:v>Statliga bidrag*</c:v>
                </c:pt>
              </c:strCache>
            </c:strRef>
          </c:tx>
          <c:spPr>
            <a:pattFill prst="pct50">
              <a:fgClr>
                <a:srgbClr val="8C8C8C"/>
              </a:fgClr>
              <a:bgClr>
                <a:schemeClr val="bg1"/>
              </a:bgClr>
            </a:patt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[1]F5!$A$2:$A$8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[1]F5!$B$2:$B$8</c:f>
              <c:numCache>
                <c:formatCode>General</c:formatCode>
                <c:ptCount val="7"/>
                <c:pt idx="0">
                  <c:v>37.866237669999997</c:v>
                </c:pt>
                <c:pt idx="1">
                  <c:v>10.628637810000001</c:v>
                </c:pt>
                <c:pt idx="2">
                  <c:v>16.459212430000001</c:v>
                </c:pt>
                <c:pt idx="3">
                  <c:v>5.2552019899999998</c:v>
                </c:pt>
                <c:pt idx="4">
                  <c:v>15.498207369999999</c:v>
                </c:pt>
                <c:pt idx="5">
                  <c:v>59.771655369999998</c:v>
                </c:pt>
                <c:pt idx="6">
                  <c:v>58.184822609999998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4-403C-84E7-FC0C394EE958}"/>
            </c:ext>
          </c:extLst>
        </c:ser>
        <c:ser>
          <c:idx val="1"/>
          <c:order val="1"/>
          <c:tx>
            <c:strRef>
              <c:f>[1]F5!$C$1</c:f>
              <c:strCache>
                <c:ptCount val="1"/>
                <c:pt idx="0">
                  <c:v>Bidrag från Arbetsförmedlingen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404040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[1]F5!$A$2:$A$8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[1]F5!$C$2:$C$8</c:f>
              <c:numCache>
                <c:formatCode>General</c:formatCode>
                <c:ptCount val="7"/>
                <c:pt idx="0">
                  <c:v>0.70349779999999995</c:v>
                </c:pt>
                <c:pt idx="1">
                  <c:v>0.99474985000000005</c:v>
                </c:pt>
                <c:pt idx="2">
                  <c:v>0.33648262000000001</c:v>
                </c:pt>
                <c:pt idx="3">
                  <c:v>1.08510715</c:v>
                </c:pt>
                <c:pt idx="4">
                  <c:v>1.7982412699999999</c:v>
                </c:pt>
                <c:pt idx="5">
                  <c:v>9.5901219999999995E-2</c:v>
                </c:pt>
                <c:pt idx="6">
                  <c:v>0.13044517999999999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4-403C-84E7-FC0C394EE958}"/>
            </c:ext>
          </c:extLst>
        </c:ser>
        <c:ser>
          <c:idx val="2"/>
          <c:order val="2"/>
          <c:tx>
            <c:strRef>
              <c:f>[1]F5!$D$1</c:f>
              <c:strCache>
                <c:ptCount val="1"/>
                <c:pt idx="0">
                  <c:v>Regionala bidrag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404040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[1]F5!$A$2:$A$8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[1]F5!$D$2:$D$8</c:f>
              <c:numCache>
                <c:formatCode>General</c:formatCode>
                <c:ptCount val="7"/>
                <c:pt idx="0">
                  <c:v>11.964348640000001</c:v>
                </c:pt>
                <c:pt idx="1">
                  <c:v>10.0100164</c:v>
                </c:pt>
                <c:pt idx="2">
                  <c:v>10.88181202</c:v>
                </c:pt>
                <c:pt idx="3">
                  <c:v>8.5310817700000001</c:v>
                </c:pt>
                <c:pt idx="4">
                  <c:v>40.309735150000002</c:v>
                </c:pt>
                <c:pt idx="5">
                  <c:v>0.63399791000000005</c:v>
                </c:pt>
                <c:pt idx="6">
                  <c:v>0.34396873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4-403C-84E7-FC0C394EE958}"/>
            </c:ext>
          </c:extLst>
        </c:ser>
        <c:ser>
          <c:idx val="3"/>
          <c:order val="3"/>
          <c:tx>
            <c:strRef>
              <c:f>[1]F5!$E$1</c:f>
              <c:strCache>
                <c:ptCount val="1"/>
                <c:pt idx="0">
                  <c:v>Kommunala bidrag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8C8C8C"/>
              </a:bgClr>
            </a:patt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[1]F5!$A$2:$A$8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[1]F5!$E$2:$E$8</c:f>
              <c:numCache>
                <c:formatCode>General</c:formatCode>
                <c:ptCount val="7"/>
                <c:pt idx="0">
                  <c:v>12.07768169</c:v>
                </c:pt>
                <c:pt idx="1">
                  <c:v>8.7695418000000007</c:v>
                </c:pt>
                <c:pt idx="2">
                  <c:v>10.81327997</c:v>
                </c:pt>
                <c:pt idx="3">
                  <c:v>60.346307869999997</c:v>
                </c:pt>
                <c:pt idx="4">
                  <c:v>14.0330151</c:v>
                </c:pt>
                <c:pt idx="5">
                  <c:v>1.1004626900000001</c:v>
                </c:pt>
                <c:pt idx="6">
                  <c:v>0.24417364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14-403C-84E7-FC0C394EE958}"/>
            </c:ext>
          </c:extLst>
        </c:ser>
        <c:ser>
          <c:idx val="4"/>
          <c:order val="4"/>
          <c:tx>
            <c:strRef>
              <c:f>[1]F5!$F$1</c:f>
              <c:strCache>
                <c:ptCount val="1"/>
                <c:pt idx="0">
                  <c:v>Bidrag från EU</c:v>
                </c:pt>
              </c:strCache>
            </c:strRef>
          </c:tx>
          <c:spPr>
            <a:pattFill prst="pct30">
              <a:fgClr>
                <a:srgbClr val="404040"/>
              </a:fgClr>
              <a:bgClr>
                <a:schemeClr val="bg1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[1]F5!$A$2:$A$8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[1]F5!$F$2:$F$8</c:f>
              <c:numCache>
                <c:formatCode>General</c:formatCode>
                <c:ptCount val="7"/>
                <c:pt idx="0">
                  <c:v>0.33513303999999999</c:v>
                </c:pt>
                <c:pt idx="1">
                  <c:v>0.20371352000000001</c:v>
                </c:pt>
                <c:pt idx="2">
                  <c:v>4.3999910800000004</c:v>
                </c:pt>
                <c:pt idx="3">
                  <c:v>8.4504880000000004E-2</c:v>
                </c:pt>
                <c:pt idx="4">
                  <c:v>0.49662837999999998</c:v>
                </c:pt>
                <c:pt idx="5">
                  <c:v>0.10113022000000001</c:v>
                </c:pt>
                <c:pt idx="6">
                  <c:v>0.12767780000000001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14-403C-84E7-FC0C394E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9531791"/>
        <c:axId val="656137919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[1]F5!$G$1</c15:sqref>
                        </c15:formulaRef>
                      </c:ext>
                    </c:extLst>
                    <c:strCache>
                      <c:ptCount val="1"/>
                      <c:pt idx="0">
                        <c:v>Summering</c:v>
                      </c:pt>
                    </c:strCache>
                  </c:strRef>
                </c:tx>
                <c:spPr>
                  <a:pattFill prst="zigZag">
                    <a:fgClr>
                      <a:schemeClr val="bg1"/>
                    </a:fgClr>
                    <a:bgClr>
                      <a:srgbClr val="404040"/>
                    </a:bgClr>
                  </a:pattFill>
                  <a:ln w="3175">
                    <a:solidFill>
                      <a:srgbClr val="404040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[1]F5!$A$2:$A$8</c15:sqref>
                        </c15:formulaRef>
                      </c:ext>
                    </c:extLst>
                    <c:strCache>
                      <c:ptCount val="7"/>
                      <c:pt idx="0">
                        <c:v>Totalt</c:v>
                      </c:pt>
                      <c:pt idx="1">
                        <c:v>Andra museer</c:v>
                      </c:pt>
                      <c:pt idx="2">
                        <c:v>Övriga museer som 
omfattas av museilagen</c:v>
                      </c:pt>
                      <c:pt idx="3">
                        <c:v>Kommunala museer</c:v>
                      </c:pt>
                      <c:pt idx="4">
                        <c:v>Regionala museer</c:v>
                      </c:pt>
                      <c:pt idx="5">
                        <c:v>Övriga statliga museer</c:v>
                      </c:pt>
                      <c:pt idx="6">
                        <c:v>Centrala museer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[1]F5!$G$2:$G$8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62.946898840000003</c:v>
                      </c:pt>
                      <c:pt idx="1">
                        <c:v>30.60665938</c:v>
                      </c:pt>
                      <c:pt idx="2">
                        <c:v>42.890778130000001</c:v>
                      </c:pt>
                      <c:pt idx="3">
                        <c:v>75.302203649999996</c:v>
                      </c:pt>
                      <c:pt idx="4">
                        <c:v>72.135827280000001</c:v>
                      </c:pt>
                      <c:pt idx="5">
                        <c:v>61.70314741</c:v>
                      </c:pt>
                      <c:pt idx="6">
                        <c:v>59.031087970000002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114-403C-84E7-FC0C394EE958}"/>
                  </c:ext>
                </c:extLst>
              </c15:ser>
            </c15:filteredBarSeries>
          </c:ext>
        </c:extLst>
      </c:barChart>
      <c:catAx>
        <c:axId val="8695317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[1]F6!$B$1</c:f>
              <c:strCache>
                <c:ptCount val="1"/>
                <c:pt idx="0">
                  <c:v>Entréavgifter</c:v>
                </c:pt>
              </c:strCache>
            </c:strRef>
          </c:tx>
          <c:spPr>
            <a:pattFill prst="pct50">
              <a:fgClr>
                <a:srgbClr val="8C8C8C"/>
              </a:fgClr>
              <a:bgClr>
                <a:schemeClr val="bg1"/>
              </a:bgClr>
            </a:patt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[1]F6!$A$2:$A$8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[1]F6!$B$2:$B$8</c:f>
              <c:numCache>
                <c:formatCode>General</c:formatCode>
                <c:ptCount val="7"/>
                <c:pt idx="0">
                  <c:v>15.26016568</c:v>
                </c:pt>
                <c:pt idx="1">
                  <c:v>29.520223399999999</c:v>
                </c:pt>
                <c:pt idx="2">
                  <c:v>15.41691885</c:v>
                </c:pt>
                <c:pt idx="3">
                  <c:v>6.9847698999999999</c:v>
                </c:pt>
                <c:pt idx="4">
                  <c:v>4.4492839499999999</c:v>
                </c:pt>
                <c:pt idx="5">
                  <c:v>9.2384207499999995</c:v>
                </c:pt>
                <c:pt idx="6">
                  <c:v>22.075659909999999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C-4F1A-A438-B7DE57E17D23}"/>
            </c:ext>
          </c:extLst>
        </c:ser>
        <c:ser>
          <c:idx val="1"/>
          <c:order val="1"/>
          <c:tx>
            <c:strRef>
              <c:f>[1]F6!$C$1</c:f>
              <c:strCache>
                <c:ptCount val="1"/>
                <c:pt idx="0">
                  <c:v>Försäljning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404040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[1]F6!$A$2:$A$8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[1]F6!$C$2:$C$8</c:f>
              <c:numCache>
                <c:formatCode>General</c:formatCode>
                <c:ptCount val="7"/>
                <c:pt idx="0">
                  <c:v>6.2085502300000002</c:v>
                </c:pt>
                <c:pt idx="1">
                  <c:v>15.442384779999999</c:v>
                </c:pt>
                <c:pt idx="2">
                  <c:v>18.829056980000001</c:v>
                </c:pt>
                <c:pt idx="3">
                  <c:v>6.2031238100000001</c:v>
                </c:pt>
                <c:pt idx="4">
                  <c:v>4.5057521300000003</c:v>
                </c:pt>
                <c:pt idx="5">
                  <c:v>8.4977876800000001</c:v>
                </c:pt>
                <c:pt idx="6">
                  <c:v>5.4263465000000002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C-4F1A-A438-B7DE57E17D23}"/>
            </c:ext>
          </c:extLst>
        </c:ser>
        <c:ser>
          <c:idx val="2"/>
          <c:order val="2"/>
          <c:tx>
            <c:strRef>
              <c:f>[1]F6!$D$1</c:f>
              <c:strCache>
                <c:ptCount val="1"/>
                <c:pt idx="0">
                  <c:v>Övriga bidrag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404040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[1]F6!$A$2:$A$8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[1]F6!$D$2:$D$8</c:f>
              <c:numCache>
                <c:formatCode>General</c:formatCode>
                <c:ptCount val="7"/>
                <c:pt idx="0">
                  <c:v>2.4531070399999999</c:v>
                </c:pt>
                <c:pt idx="1">
                  <c:v>9.6649992900000008</c:v>
                </c:pt>
                <c:pt idx="2">
                  <c:v>4.11833165</c:v>
                </c:pt>
                <c:pt idx="3">
                  <c:v>0.26375767999999999</c:v>
                </c:pt>
                <c:pt idx="4">
                  <c:v>1.9577332199999999</c:v>
                </c:pt>
                <c:pt idx="5">
                  <c:v>10.436765169999999</c:v>
                </c:pt>
                <c:pt idx="6">
                  <c:v>1.8649319900000001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C-4F1A-A438-B7DE57E17D23}"/>
            </c:ext>
          </c:extLst>
        </c:ser>
        <c:ser>
          <c:idx val="3"/>
          <c:order val="3"/>
          <c:tx>
            <c:strRef>
              <c:f>[1]F6!$E$1</c:f>
              <c:strCache>
                <c:ptCount val="1"/>
                <c:pt idx="0">
                  <c:v>Sponsring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8C8C8C"/>
              </a:bgClr>
            </a:patt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[1]F6!$A$2:$A$8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[1]F6!$E$2:$E$8</c:f>
              <c:numCache>
                <c:formatCode>General</c:formatCode>
                <c:ptCount val="7"/>
                <c:pt idx="0">
                  <c:v>0.49355416000000002</c:v>
                </c:pt>
                <c:pt idx="1">
                  <c:v>3.59042715</c:v>
                </c:pt>
                <c:pt idx="2">
                  <c:v>0.50804371000000004</c:v>
                </c:pt>
                <c:pt idx="3">
                  <c:v>6.0484500000000004E-3</c:v>
                </c:pt>
                <c:pt idx="4">
                  <c:v>3.3504249999999999E-2</c:v>
                </c:pt>
                <c:pt idx="5">
                  <c:v>2.9564670000000001E-2</c:v>
                </c:pt>
                <c:pt idx="6">
                  <c:v>0.64814786000000002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C-4F1A-A438-B7DE57E17D23}"/>
            </c:ext>
          </c:extLst>
        </c:ser>
        <c:ser>
          <c:idx val="4"/>
          <c:order val="4"/>
          <c:tx>
            <c:strRef>
              <c:f>[1]F6!$F$1</c:f>
              <c:strCache>
                <c:ptCount val="1"/>
                <c:pt idx="0">
                  <c:v>Donationer</c:v>
                </c:pt>
              </c:strCache>
            </c:strRef>
          </c:tx>
          <c:spPr>
            <a:pattFill prst="pct30">
              <a:fgClr>
                <a:srgbClr val="404040"/>
              </a:fgClr>
              <a:bgClr>
                <a:schemeClr val="bg1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[1]F6!$A$2:$A$8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[1]F6!$F$2:$F$8</c:f>
              <c:numCache>
                <c:formatCode>General</c:formatCode>
                <c:ptCount val="7"/>
                <c:pt idx="0">
                  <c:v>0.59582442000000002</c:v>
                </c:pt>
                <c:pt idx="1">
                  <c:v>0.76877419999999996</c:v>
                </c:pt>
                <c:pt idx="2">
                  <c:v>7.5723497999999996</c:v>
                </c:pt>
                <c:pt idx="3">
                  <c:v>0.19893387000000001</c:v>
                </c:pt>
                <c:pt idx="4">
                  <c:v>0.37355066999999997</c:v>
                </c:pt>
                <c:pt idx="5">
                  <c:v>0.16344892999999999</c:v>
                </c:pt>
                <c:pt idx="6">
                  <c:v>0.44638234999999998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C-4F1A-A438-B7DE57E17D23}"/>
            </c:ext>
          </c:extLst>
        </c:ser>
        <c:ser>
          <c:idx val="5"/>
          <c:order val="5"/>
          <c:tx>
            <c:strRef>
              <c:f>[1]F6!$G$1</c:f>
              <c:strCache>
                <c:ptCount val="1"/>
                <c:pt idx="0">
                  <c:v>Fondavkastning</c:v>
                </c:pt>
              </c:strCache>
            </c:strRef>
          </c:tx>
          <c:spPr>
            <a:pattFill prst="zigZag">
              <a:fgClr>
                <a:schemeClr val="bg1"/>
              </a:fgClr>
              <a:bgClr>
                <a:srgbClr val="404040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[1]F6!$A$2:$A$8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[1]F6!$G$2:$G$8</c:f>
              <c:numCache>
                <c:formatCode>General</c:formatCode>
                <c:ptCount val="7"/>
                <c:pt idx="0">
                  <c:v>0.83705072999999997</c:v>
                </c:pt>
                <c:pt idx="1">
                  <c:v>0</c:v>
                </c:pt>
                <c:pt idx="2">
                  <c:v>0</c:v>
                </c:pt>
                <c:pt idx="3">
                  <c:v>3.0961671700000002</c:v>
                </c:pt>
                <c:pt idx="4">
                  <c:v>0.13383991000000001</c:v>
                </c:pt>
                <c:pt idx="5">
                  <c:v>6.7003395499999998</c:v>
                </c:pt>
                <c:pt idx="6">
                  <c:v>0.16851954999999999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3C-4F1A-A438-B7DE57E17D23}"/>
            </c:ext>
          </c:extLst>
        </c:ser>
        <c:ser>
          <c:idx val="6"/>
          <c:order val="6"/>
          <c:tx>
            <c:strRef>
              <c:f>[1]F6!$H$1</c:f>
              <c:strCache>
                <c:ptCount val="1"/>
                <c:pt idx="0">
                  <c:v>Ränteavkastning</c:v>
                </c:pt>
              </c:strCache>
            </c:strRef>
          </c:tx>
          <c:spPr>
            <a:pattFill prst="narHorz">
              <a:fgClr>
                <a:srgbClr val="8C8C8C"/>
              </a:fgClr>
              <a:bgClr>
                <a:schemeClr val="bg1"/>
              </a:bgClr>
            </a:patt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[1]F6!$A$2:$A$8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[1]F6!$H$2:$H$8</c:f>
              <c:numCache>
                <c:formatCode>General</c:formatCode>
                <c:ptCount val="7"/>
                <c:pt idx="0">
                  <c:v>0.58341198999999999</c:v>
                </c:pt>
                <c:pt idx="1">
                  <c:v>0.29313941999999998</c:v>
                </c:pt>
                <c:pt idx="2">
                  <c:v>2.3575365599999998</c:v>
                </c:pt>
                <c:pt idx="3">
                  <c:v>4.2339200000000004E-3</c:v>
                </c:pt>
                <c:pt idx="4">
                  <c:v>0.86310058999999995</c:v>
                </c:pt>
                <c:pt idx="5">
                  <c:v>1.2449383300000001</c:v>
                </c:pt>
                <c:pt idx="6">
                  <c:v>0.45677212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3C-4F1A-A438-B7DE57E17D23}"/>
            </c:ext>
          </c:extLst>
        </c:ser>
        <c:ser>
          <c:idx val="7"/>
          <c:order val="7"/>
          <c:tx>
            <c:strRef>
              <c:f>[1]F6!$I$1</c:f>
              <c:strCache>
                <c:ptCount val="1"/>
                <c:pt idx="0">
                  <c:v>Uppdragsverksamhet</c:v>
                </c:pt>
              </c:strCache>
            </c:strRef>
          </c:tx>
          <c:spPr>
            <a:pattFill prst="trellis">
              <a:fgClr>
                <a:srgbClr val="404040"/>
              </a:fgClr>
              <a:bgClr>
                <a:schemeClr val="bg1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[1]F6!$A$2:$A$8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[1]F6!$I$2:$I$8</c:f>
              <c:numCache>
                <c:formatCode>General</c:formatCode>
                <c:ptCount val="7"/>
                <c:pt idx="0">
                  <c:v>6.3468778300000004</c:v>
                </c:pt>
                <c:pt idx="1">
                  <c:v>0.37542262999999998</c:v>
                </c:pt>
                <c:pt idx="2">
                  <c:v>0.87450145999999995</c:v>
                </c:pt>
                <c:pt idx="3">
                  <c:v>2.8947233099999998</c:v>
                </c:pt>
                <c:pt idx="4">
                  <c:v>11.693548440000001</c:v>
                </c:pt>
                <c:pt idx="5">
                  <c:v>0.34590662999999999</c:v>
                </c:pt>
                <c:pt idx="6">
                  <c:v>5.9413596599999998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3C-4F1A-A438-B7DE57E17D23}"/>
            </c:ext>
          </c:extLst>
        </c:ser>
        <c:ser>
          <c:idx val="8"/>
          <c:order val="8"/>
          <c:tx>
            <c:strRef>
              <c:f>[1]F6!$J$1</c:f>
              <c:strCache>
                <c:ptCount val="1"/>
                <c:pt idx="0">
                  <c:v>Övriga intäkter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[1]F6!$A$2:$A$8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[1]F6!$J$2:$J$8</c:f>
              <c:numCache>
                <c:formatCode>General</c:formatCode>
                <c:ptCount val="7"/>
                <c:pt idx="0">
                  <c:v>4.2745590800000004</c:v>
                </c:pt>
                <c:pt idx="1">
                  <c:v>9.7379697600000004</c:v>
                </c:pt>
                <c:pt idx="2">
                  <c:v>7.4324828700000003</c:v>
                </c:pt>
                <c:pt idx="3">
                  <c:v>5.0460382499999996</c:v>
                </c:pt>
                <c:pt idx="4">
                  <c:v>3.85385957</c:v>
                </c:pt>
                <c:pt idx="5">
                  <c:v>1.6396808700000001</c:v>
                </c:pt>
                <c:pt idx="6">
                  <c:v>3.94079209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3C-4F1A-A438-B7DE57E1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9531791"/>
        <c:axId val="656137919"/>
      </c:barChart>
      <c:catAx>
        <c:axId val="869531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[1]F7!$B$3</c:f>
              <c:strCache>
                <c:ptCount val="1"/>
                <c:pt idx="0">
                  <c:v>Personal</c:v>
                </c:pt>
              </c:strCache>
            </c:strRef>
          </c:tx>
          <c:spPr>
            <a:pattFill prst="pct50">
              <a:fgClr>
                <a:srgbClr val="8C8C8C"/>
              </a:fgClr>
              <a:bgClr>
                <a:schemeClr val="bg1"/>
              </a:bgClr>
            </a:patt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[1]F7!$A$4:$A$10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[1]F7!$B$4:$B$10</c:f>
              <c:numCache>
                <c:formatCode>General</c:formatCode>
                <c:ptCount val="7"/>
                <c:pt idx="0">
                  <c:v>51.435434360000002</c:v>
                </c:pt>
                <c:pt idx="1">
                  <c:v>40.464708180000002</c:v>
                </c:pt>
                <c:pt idx="2">
                  <c:v>49.851282009999998</c:v>
                </c:pt>
                <c:pt idx="3">
                  <c:v>51.507239849999998</c:v>
                </c:pt>
                <c:pt idx="4">
                  <c:v>58.263617279999998</c:v>
                </c:pt>
                <c:pt idx="5">
                  <c:v>48.03029428</c:v>
                </c:pt>
                <c:pt idx="6">
                  <c:v>49.289748459999998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9-4C04-8A12-E146BE41BCDB}"/>
            </c:ext>
          </c:extLst>
        </c:ser>
        <c:ser>
          <c:idx val="1"/>
          <c:order val="1"/>
          <c:tx>
            <c:strRef>
              <c:f>[1]F7!$C$3</c:f>
              <c:strCache>
                <c:ptCount val="1"/>
                <c:pt idx="0">
                  <c:v>Lokaler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404040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[1]F7!$A$4:$A$10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[1]F7!$C$4:$C$10</c:f>
              <c:numCache>
                <c:formatCode>General</c:formatCode>
                <c:ptCount val="7"/>
                <c:pt idx="0">
                  <c:v>20.802811429999998</c:v>
                </c:pt>
                <c:pt idx="1">
                  <c:v>15.2918553</c:v>
                </c:pt>
                <c:pt idx="2">
                  <c:v>9.28905885</c:v>
                </c:pt>
                <c:pt idx="3">
                  <c:v>22.68466184</c:v>
                </c:pt>
                <c:pt idx="4">
                  <c:v>16.797169149999998</c:v>
                </c:pt>
                <c:pt idx="5">
                  <c:v>23.023577719999999</c:v>
                </c:pt>
                <c:pt idx="6">
                  <c:v>23.175059310000002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9-4C04-8A12-E146BE41BCDB}"/>
            </c:ext>
          </c:extLst>
        </c:ser>
        <c:ser>
          <c:idx val="2"/>
          <c:order val="2"/>
          <c:tx>
            <c:strRef>
              <c:f>[1]F7!$D$3</c:f>
              <c:strCache>
                <c:ptCount val="1"/>
                <c:pt idx="0">
                  <c:v>Andra kostnader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404040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[1]F7!$A$4:$A$10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[1]F7!$D$4:$D$10</c:f>
              <c:numCache>
                <c:formatCode>General</c:formatCode>
                <c:ptCount val="7"/>
                <c:pt idx="0">
                  <c:v>22.39293078</c:v>
                </c:pt>
                <c:pt idx="1">
                  <c:v>39.601183319999997</c:v>
                </c:pt>
                <c:pt idx="2">
                  <c:v>39.367200750000002</c:v>
                </c:pt>
                <c:pt idx="3">
                  <c:v>21.405141319999998</c:v>
                </c:pt>
                <c:pt idx="4">
                  <c:v>21.76219991</c:v>
                </c:pt>
                <c:pt idx="5">
                  <c:v>23.696579570000001</c:v>
                </c:pt>
                <c:pt idx="6">
                  <c:v>20.519060100000001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9-4C04-8A12-E146BE41BCDB}"/>
            </c:ext>
          </c:extLst>
        </c:ser>
        <c:ser>
          <c:idx val="3"/>
          <c:order val="3"/>
          <c:tx>
            <c:strRef>
              <c:f>[1]F7!$E$3</c:f>
              <c:strCache>
                <c:ptCount val="1"/>
                <c:pt idx="0">
                  <c:v>Inköp till samlingarna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8C8C8C"/>
              </a:bgClr>
            </a:patt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[1]F7!$A$4:$A$10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[1]F7!$E$4:$E$10</c:f>
              <c:numCache>
                <c:formatCode>General</c:formatCode>
                <c:ptCount val="7"/>
                <c:pt idx="0">
                  <c:v>1.3637233799999999</c:v>
                </c:pt>
                <c:pt idx="1">
                  <c:v>0.99504022999999997</c:v>
                </c:pt>
                <c:pt idx="2">
                  <c:v>0</c:v>
                </c:pt>
                <c:pt idx="3">
                  <c:v>1.6336619800000001</c:v>
                </c:pt>
                <c:pt idx="4">
                  <c:v>9.6566180000000001E-2</c:v>
                </c:pt>
                <c:pt idx="5">
                  <c:v>7.0761130000000005E-2</c:v>
                </c:pt>
                <c:pt idx="6">
                  <c:v>2.1609873799999999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49-4C04-8A12-E146BE41BCDB}"/>
            </c:ext>
          </c:extLst>
        </c:ser>
        <c:ser>
          <c:idx val="4"/>
          <c:order val="4"/>
          <c:tx>
            <c:strRef>
              <c:f>[1]F7!$F$3</c:f>
              <c:strCache>
                <c:ptCount val="1"/>
                <c:pt idx="0">
                  <c:v>Avskrivningar fastigheter</c:v>
                </c:pt>
              </c:strCache>
            </c:strRef>
          </c:tx>
          <c:spPr>
            <a:pattFill prst="pct30">
              <a:fgClr>
                <a:srgbClr val="404040"/>
              </a:fgClr>
              <a:bgClr>
                <a:schemeClr val="bg1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[1]F7!$A$4:$A$10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[1]F7!$F$4:$F$10</c:f>
              <c:numCache>
                <c:formatCode>General</c:formatCode>
                <c:ptCount val="7"/>
                <c:pt idx="0">
                  <c:v>0.61933545999999995</c:v>
                </c:pt>
                <c:pt idx="1">
                  <c:v>0.27972288000000001</c:v>
                </c:pt>
                <c:pt idx="2">
                  <c:v>0.65063950000000004</c:v>
                </c:pt>
                <c:pt idx="3">
                  <c:v>0.24357709999999999</c:v>
                </c:pt>
                <c:pt idx="4">
                  <c:v>1.1591096000000001</c:v>
                </c:pt>
                <c:pt idx="5">
                  <c:v>0.34308298999999998</c:v>
                </c:pt>
                <c:pt idx="6">
                  <c:v>0.50222327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49-4C04-8A12-E146BE41BCDB}"/>
            </c:ext>
          </c:extLst>
        </c:ser>
        <c:ser>
          <c:idx val="5"/>
          <c:order val="5"/>
          <c:tx>
            <c:strRef>
              <c:f>[1]F7!$G$3</c:f>
              <c:strCache>
                <c:ptCount val="1"/>
                <c:pt idx="0">
                  <c:v>Övriga avskrivningar</c:v>
                </c:pt>
              </c:strCache>
            </c:strRef>
          </c:tx>
          <c:spPr>
            <a:pattFill prst="zigZag">
              <a:fgClr>
                <a:schemeClr val="bg1"/>
              </a:fgClr>
              <a:bgClr>
                <a:srgbClr val="404040"/>
              </a:bgClr>
            </a:patt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[1]F7!$A$4:$A$10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[1]F7!$G$4:$G$10</c:f>
              <c:numCache>
                <c:formatCode>General</c:formatCode>
                <c:ptCount val="7"/>
                <c:pt idx="0">
                  <c:v>2.86575041</c:v>
                </c:pt>
                <c:pt idx="1">
                  <c:v>2.78740532</c:v>
                </c:pt>
                <c:pt idx="2">
                  <c:v>0.67939768</c:v>
                </c:pt>
                <c:pt idx="3">
                  <c:v>2.1024666000000001</c:v>
                </c:pt>
                <c:pt idx="4">
                  <c:v>1.4553780599999999</c:v>
                </c:pt>
                <c:pt idx="5">
                  <c:v>4.7096282399999998</c:v>
                </c:pt>
                <c:pt idx="6">
                  <c:v>3.7252128799999999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49-4C04-8A12-E146BE41BCDB}"/>
            </c:ext>
          </c:extLst>
        </c:ser>
        <c:ser>
          <c:idx val="6"/>
          <c:order val="6"/>
          <c:tx>
            <c:strRef>
              <c:f>[1]F7!$H$3</c:f>
              <c:strCache>
                <c:ptCount val="1"/>
                <c:pt idx="0">
                  <c:v>Finansiella kostnader</c:v>
                </c:pt>
              </c:strCache>
            </c:strRef>
          </c:tx>
          <c:spPr>
            <a:pattFill prst="narHorz">
              <a:fgClr>
                <a:srgbClr val="8C8C8C"/>
              </a:fgClr>
              <a:bgClr>
                <a:schemeClr val="bg1"/>
              </a:bgClr>
            </a:patt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[1]F7!$A$4:$A$10</c:f>
              <c:strCache>
                <c:ptCount val="7"/>
                <c:pt idx="0">
                  <c:v>Totalt</c:v>
                </c:pt>
                <c:pt idx="1">
                  <c:v>Andra museer</c:v>
                </c:pt>
                <c:pt idx="2">
                  <c:v>Övriga museer som 
omfattas av museilagen</c:v>
                </c:pt>
                <c:pt idx="3">
                  <c:v>Kommunala museer</c:v>
                </c:pt>
                <c:pt idx="4">
                  <c:v>Regionala museer</c:v>
                </c:pt>
                <c:pt idx="5">
                  <c:v>Övriga statliga museer</c:v>
                </c:pt>
                <c:pt idx="6">
                  <c:v>Centrala museer</c:v>
                </c:pt>
              </c:strCache>
            </c:strRef>
          </c:cat>
          <c:val>
            <c:numRef>
              <c:f>[1]F7!$H$4:$H$10</c:f>
              <c:numCache>
                <c:formatCode>General</c:formatCode>
                <c:ptCount val="7"/>
                <c:pt idx="0">
                  <c:v>0.52001419000000004</c:v>
                </c:pt>
                <c:pt idx="1">
                  <c:v>0.58008475999999998</c:v>
                </c:pt>
                <c:pt idx="2">
                  <c:v>0.16242122000000001</c:v>
                </c:pt>
                <c:pt idx="3">
                  <c:v>0.42325131999999999</c:v>
                </c:pt>
                <c:pt idx="4">
                  <c:v>0.46595983000000002</c:v>
                </c:pt>
                <c:pt idx="5">
                  <c:v>0.12607607000000001</c:v>
                </c:pt>
                <c:pt idx="6">
                  <c:v>0.62770861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49-4C04-8A12-E146BE41B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9531791"/>
        <c:axId val="656137919"/>
      </c:barChart>
      <c:catAx>
        <c:axId val="869531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2308860</xdr:colOff>
      <xdr:row>2</xdr:row>
      <xdr:rowOff>265567</xdr:rowOff>
    </xdr:to>
    <xdr:pic>
      <xdr:nvPicPr>
        <xdr:cNvPr id="4" name="Bildobjekt 3" descr="Sveriges officiella statistik logotyp.">
          <a:extLst>
            <a:ext uri="{FF2B5EF4-FFF2-40B4-BE49-F238E27FC236}">
              <a16:creationId xmlns:a16="http://schemas.microsoft.com/office/drawing/2014/main" id="{5273B960-B3BB-49DD-A384-4A34A6EC4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800"/>
          <a:ext cx="3089910" cy="443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6376110</xdr:colOff>
      <xdr:row>0</xdr:row>
      <xdr:rowOff>28575</xdr:rowOff>
    </xdr:from>
    <xdr:to>
      <xdr:col>3</xdr:col>
      <xdr:colOff>18870</xdr:colOff>
      <xdr:row>1</xdr:row>
      <xdr:rowOff>153987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D5099A3B-52C3-4DF2-B27A-2EFC397D7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6110" y="28575"/>
          <a:ext cx="1869185" cy="26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6915150</xdr:colOff>
      <xdr:row>3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DB8D7ED-9707-4A61-AAF3-4903DFFB8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5048250</xdr:colOff>
      <xdr:row>0</xdr:row>
      <xdr:rowOff>31750</xdr:rowOff>
    </xdr:from>
    <xdr:to>
      <xdr:col>0</xdr:col>
      <xdr:colOff>6917435</xdr:colOff>
      <xdr:row>1</xdr:row>
      <xdr:rowOff>147637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06122A2D-43AB-44F3-819E-346B40FCB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1750"/>
          <a:ext cx="1869185" cy="258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196850</xdr:rowOff>
    </xdr:from>
    <xdr:to>
      <xdr:col>0</xdr:col>
      <xdr:colOff>5213350</xdr:colOff>
      <xdr:row>2</xdr:row>
      <xdr:rowOff>4254500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DC50215E-8E75-4405-819F-07E900A02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6376110</xdr:colOff>
      <xdr:row>0</xdr:row>
      <xdr:rowOff>28575</xdr:rowOff>
    </xdr:from>
    <xdr:to>
      <xdr:col>2</xdr:col>
      <xdr:colOff>2995</xdr:colOff>
      <xdr:row>1</xdr:row>
      <xdr:rowOff>144462</xdr:rowOff>
    </xdr:to>
    <xdr:pic>
      <xdr:nvPicPr>
        <xdr:cNvPr id="5" name="Bildobjekt 4" descr="Sveriges officiella statistik logotyp.">
          <a:extLst>
            <a:ext uri="{FF2B5EF4-FFF2-40B4-BE49-F238E27FC236}">
              <a16:creationId xmlns:a16="http://schemas.microsoft.com/office/drawing/2014/main" id="{FAE3729C-4D14-41C3-BB7F-811871595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6110" y="28575"/>
          <a:ext cx="1869185" cy="26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12700</xdr:rowOff>
    </xdr:from>
    <xdr:to>
      <xdr:col>0</xdr:col>
      <xdr:colOff>5784850</xdr:colOff>
      <xdr:row>2</xdr:row>
      <xdr:rowOff>4400550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4181722-85A6-4AA7-AEAD-ACB42C574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69215</xdr:colOff>
      <xdr:row>0</xdr:row>
      <xdr:rowOff>24765</xdr:rowOff>
    </xdr:from>
    <xdr:to>
      <xdr:col>4</xdr:col>
      <xdr:colOff>378205</xdr:colOff>
      <xdr:row>1</xdr:row>
      <xdr:rowOff>148590</xdr:rowOff>
    </xdr:to>
    <xdr:pic>
      <xdr:nvPicPr>
        <xdr:cNvPr id="3" name="Bildobjekt 2" descr="Sveriges officiella statistik logotyp.">
          <a:extLst>
            <a:ext uri="{FF2B5EF4-FFF2-40B4-BE49-F238E27FC236}">
              <a16:creationId xmlns:a16="http://schemas.microsoft.com/office/drawing/2014/main" id="{35130F50-6A6F-484A-B9E9-D9C114C6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1415" y="24765"/>
          <a:ext cx="189966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180975</xdr:rowOff>
    </xdr:from>
    <xdr:to>
      <xdr:col>1</xdr:col>
      <xdr:colOff>0</xdr:colOff>
      <xdr:row>2</xdr:row>
      <xdr:rowOff>4200525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B146E8-3562-4B2A-933A-0DEEA2944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28575</xdr:rowOff>
    </xdr:from>
    <xdr:to>
      <xdr:col>5</xdr:col>
      <xdr:colOff>1015</xdr:colOff>
      <xdr:row>1</xdr:row>
      <xdr:rowOff>149225</xdr:rowOff>
    </xdr:to>
    <xdr:pic>
      <xdr:nvPicPr>
        <xdr:cNvPr id="4" name="Bildobjekt 3" descr="Sveriges officiella statistik logotyp.">
          <a:extLst>
            <a:ext uri="{FF2B5EF4-FFF2-40B4-BE49-F238E27FC236}">
              <a16:creationId xmlns:a16="http://schemas.microsoft.com/office/drawing/2014/main" id="{23A73266-4B61-4BC4-A63B-98616C940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8575"/>
          <a:ext cx="182346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180974</xdr:rowOff>
    </xdr:from>
    <xdr:to>
      <xdr:col>0</xdr:col>
      <xdr:colOff>6353174</xdr:colOff>
      <xdr:row>2</xdr:row>
      <xdr:rowOff>4571999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699A040-782B-49A6-8E3F-D3FF537EA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</xdr:colOff>
      <xdr:row>0</xdr:row>
      <xdr:rowOff>28575</xdr:rowOff>
    </xdr:from>
    <xdr:to>
      <xdr:col>4</xdr:col>
      <xdr:colOff>321690</xdr:colOff>
      <xdr:row>1</xdr:row>
      <xdr:rowOff>149225</xdr:rowOff>
    </xdr:to>
    <xdr:pic>
      <xdr:nvPicPr>
        <xdr:cNvPr id="3" name="Bildobjekt 2" descr="Sveriges officiella statistik logotyp.">
          <a:extLst>
            <a:ext uri="{FF2B5EF4-FFF2-40B4-BE49-F238E27FC236}">
              <a16:creationId xmlns:a16="http://schemas.microsoft.com/office/drawing/2014/main" id="{24C7D441-F7F2-47B1-AE80-12A5C21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8575" y="28575"/>
          <a:ext cx="182346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200025</xdr:rowOff>
    </xdr:from>
    <xdr:to>
      <xdr:col>4</xdr:col>
      <xdr:colOff>507208</xdr:colOff>
      <xdr:row>2</xdr:row>
      <xdr:rowOff>4857750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B10C2D7-FA9E-4858-87EA-08EDF56EF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4</xdr:col>
      <xdr:colOff>364235</xdr:colOff>
      <xdr:row>1</xdr:row>
      <xdr:rowOff>200025</xdr:rowOff>
    </xdr:to>
    <xdr:pic>
      <xdr:nvPicPr>
        <xdr:cNvPr id="3" name="Bildobjekt 2" descr="Sveriges officiella statistik logotyp.">
          <a:extLst>
            <a:ext uri="{FF2B5EF4-FFF2-40B4-BE49-F238E27FC236}">
              <a16:creationId xmlns:a16="http://schemas.microsoft.com/office/drawing/2014/main" id="{4F038070-733E-4B56-82A2-B0A6C003F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85725"/>
          <a:ext cx="190728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44450</xdr:colOff>
      <xdr:row>3</xdr:row>
      <xdr:rowOff>12700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36DB5ED-5BDF-4557-8F2D-88FD4CE39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7165340</xdr:colOff>
      <xdr:row>0</xdr:row>
      <xdr:rowOff>32385</xdr:rowOff>
    </xdr:from>
    <xdr:to>
      <xdr:col>3</xdr:col>
      <xdr:colOff>328675</xdr:colOff>
      <xdr:row>1</xdr:row>
      <xdr:rowOff>149860</xdr:rowOff>
    </xdr:to>
    <xdr:pic>
      <xdr:nvPicPr>
        <xdr:cNvPr id="3" name="Bildobjekt 2" descr="Sveriges officiella statistik logotyp.">
          <a:extLst>
            <a:ext uri="{FF2B5EF4-FFF2-40B4-BE49-F238E27FC236}">
              <a16:creationId xmlns:a16="http://schemas.microsoft.com/office/drawing/2014/main" id="{925AC5E6-3162-48C7-AEE4-43179CB5D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5340" y="32385"/>
          <a:ext cx="186918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0</xdr:col>
      <xdr:colOff>6612734</xdr:colOff>
      <xdr:row>2</xdr:row>
      <xdr:rowOff>4333875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6D4CDF9-8D84-4FCF-B80F-375050250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</xdr:colOff>
      <xdr:row>0</xdr:row>
      <xdr:rowOff>38100</xdr:rowOff>
    </xdr:from>
    <xdr:to>
      <xdr:col>9</xdr:col>
      <xdr:colOff>340105</xdr:colOff>
      <xdr:row>1</xdr:row>
      <xdr:rowOff>155575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2509B55C-4531-45EA-9EB4-29362646E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760" y="38100"/>
          <a:ext cx="1787905" cy="26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85090</xdr:colOff>
      <xdr:row>0</xdr:row>
      <xdr:rowOff>36195</xdr:rowOff>
    </xdr:from>
    <xdr:to>
      <xdr:col>7</xdr:col>
      <xdr:colOff>606805</xdr:colOff>
      <xdr:row>1</xdr:row>
      <xdr:rowOff>156845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DE357D4F-333F-4808-A099-4305FAC75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7640" y="36195"/>
          <a:ext cx="192506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0</xdr:row>
      <xdr:rowOff>34925</xdr:rowOff>
    </xdr:from>
    <xdr:to>
      <xdr:col>8</xdr:col>
      <xdr:colOff>286765</xdr:colOff>
      <xdr:row>1</xdr:row>
      <xdr:rowOff>152400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60BB4301-273A-42BA-999C-A52F8EBA7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34925"/>
          <a:ext cx="192506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209549</xdr:rowOff>
    </xdr:from>
    <xdr:to>
      <xdr:col>1</xdr:col>
      <xdr:colOff>364498</xdr:colOff>
      <xdr:row>2</xdr:row>
      <xdr:rowOff>4162424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D54F9A86-403E-D559-035C-0DDB1CA9E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49"/>
          <a:ext cx="6155698" cy="41624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28575</xdr:rowOff>
    </xdr:from>
    <xdr:to>
      <xdr:col>6</xdr:col>
      <xdr:colOff>934465</xdr:colOff>
      <xdr:row>1</xdr:row>
      <xdr:rowOff>149225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7119F436-C4D0-4AD4-ABE5-8BB0E264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28575"/>
          <a:ext cx="192506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55880</xdr:rowOff>
    </xdr:from>
    <xdr:to>
      <xdr:col>15</xdr:col>
      <xdr:colOff>304545</xdr:colOff>
      <xdr:row>1</xdr:row>
      <xdr:rowOff>173355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95D95458-5EA5-42B8-B1D0-80A15EDC6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930" y="55880"/>
          <a:ext cx="184886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</xdr:colOff>
      <xdr:row>0</xdr:row>
      <xdr:rowOff>39370</xdr:rowOff>
    </xdr:from>
    <xdr:to>
      <xdr:col>9</xdr:col>
      <xdr:colOff>338835</xdr:colOff>
      <xdr:row>1</xdr:row>
      <xdr:rowOff>156772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5544B8BB-083E-4DCD-BD98-A47C3418E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2570" y="39370"/>
          <a:ext cx="1886965" cy="263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31750</xdr:rowOff>
    </xdr:from>
    <xdr:to>
      <xdr:col>8</xdr:col>
      <xdr:colOff>77215</xdr:colOff>
      <xdr:row>1</xdr:row>
      <xdr:rowOff>150495</xdr:rowOff>
    </xdr:to>
    <xdr:pic>
      <xdr:nvPicPr>
        <xdr:cNvPr id="3" name="Bildobjekt 2" descr="Sveriges officiella statistik logotyp.">
          <a:extLst>
            <a:ext uri="{FF2B5EF4-FFF2-40B4-BE49-F238E27FC236}">
              <a16:creationId xmlns:a16="http://schemas.microsoft.com/office/drawing/2014/main" id="{0AADEF8A-6101-427E-B1D0-0EA5C72AE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1750"/>
          <a:ext cx="1906015" cy="27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28575</xdr:rowOff>
    </xdr:from>
    <xdr:to>
      <xdr:col>7</xdr:col>
      <xdr:colOff>455040</xdr:colOff>
      <xdr:row>1</xdr:row>
      <xdr:rowOff>149225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D728DEF6-A776-429F-AD8A-731B2196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8575"/>
          <a:ext cx="189649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574675</xdr:colOff>
      <xdr:row>0</xdr:row>
      <xdr:rowOff>33338</xdr:rowOff>
    </xdr:from>
    <xdr:to>
      <xdr:col>11</xdr:col>
      <xdr:colOff>34352</xdr:colOff>
      <xdr:row>1</xdr:row>
      <xdr:rowOff>150813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95D32A14-7623-4306-B298-5ED23D6FB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325" y="33338"/>
          <a:ext cx="1894902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42863</xdr:colOff>
      <xdr:row>0</xdr:row>
      <xdr:rowOff>31750</xdr:rowOff>
    </xdr:from>
    <xdr:to>
      <xdr:col>11</xdr:col>
      <xdr:colOff>113727</xdr:colOff>
      <xdr:row>1</xdr:row>
      <xdr:rowOff>149225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88E5CBCB-CD66-4EC3-A243-8C98BB963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1163" y="31750"/>
          <a:ext cx="1899664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41275</xdr:colOff>
      <xdr:row>0</xdr:row>
      <xdr:rowOff>28575</xdr:rowOff>
    </xdr:from>
    <xdr:to>
      <xdr:col>9</xdr:col>
      <xdr:colOff>16890</xdr:colOff>
      <xdr:row>1</xdr:row>
      <xdr:rowOff>149225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13B6A4F4-285D-45C0-9B50-619542E6B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7075" y="28575"/>
          <a:ext cx="180441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987425</xdr:colOff>
      <xdr:row>0</xdr:row>
      <xdr:rowOff>34925</xdr:rowOff>
    </xdr:from>
    <xdr:to>
      <xdr:col>6</xdr:col>
      <xdr:colOff>931290</xdr:colOff>
      <xdr:row>1</xdr:row>
      <xdr:rowOff>152400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080AA6C3-2DB2-419B-A562-F229D5AF0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8725" y="34925"/>
          <a:ext cx="192506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4457700</xdr:colOff>
      <xdr:row>0</xdr:row>
      <xdr:rowOff>34925</xdr:rowOff>
    </xdr:from>
    <xdr:to>
      <xdr:col>3</xdr:col>
      <xdr:colOff>296290</xdr:colOff>
      <xdr:row>1</xdr:row>
      <xdr:rowOff>152400</xdr:rowOff>
    </xdr:to>
    <xdr:pic>
      <xdr:nvPicPr>
        <xdr:cNvPr id="4" name="Bildobjekt 3" descr="Sveriges officiella statistik logotyp.">
          <a:extLst>
            <a:ext uri="{FF2B5EF4-FFF2-40B4-BE49-F238E27FC236}">
              <a16:creationId xmlns:a16="http://schemas.microsoft.com/office/drawing/2014/main" id="{99A2FB20-0E02-453B-887E-1267FC60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4925"/>
          <a:ext cx="181711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4918074</xdr:colOff>
      <xdr:row>2</xdr:row>
      <xdr:rowOff>4838701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BC831ED-11FD-4295-8DDA-09CF1CC17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</xdr:colOff>
      <xdr:row>0</xdr:row>
      <xdr:rowOff>31750</xdr:rowOff>
    </xdr:from>
    <xdr:to>
      <xdr:col>6</xdr:col>
      <xdr:colOff>709040</xdr:colOff>
      <xdr:row>1</xdr:row>
      <xdr:rowOff>149225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F5B1CF63-F72E-474C-B304-8F6B4B04E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31750"/>
          <a:ext cx="190601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</xdr:colOff>
      <xdr:row>0</xdr:row>
      <xdr:rowOff>31750</xdr:rowOff>
    </xdr:from>
    <xdr:to>
      <xdr:col>5</xdr:col>
      <xdr:colOff>739520</xdr:colOff>
      <xdr:row>1</xdr:row>
      <xdr:rowOff>149225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05B85289-8F0D-4E1E-B402-70BBAAAF6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6105" y="31750"/>
          <a:ext cx="191554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</xdr:colOff>
      <xdr:row>0</xdr:row>
      <xdr:rowOff>12700</xdr:rowOff>
    </xdr:from>
    <xdr:to>
      <xdr:col>4</xdr:col>
      <xdr:colOff>550291</xdr:colOff>
      <xdr:row>1</xdr:row>
      <xdr:rowOff>169718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83CB0593-B82B-4F28-B04D-16FE3A46E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2700"/>
          <a:ext cx="1915541" cy="29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5257211</xdr:colOff>
      <xdr:row>0</xdr:row>
      <xdr:rowOff>0</xdr:rowOff>
    </xdr:from>
    <xdr:to>
      <xdr:col>0</xdr:col>
      <xdr:colOff>7169458</xdr:colOff>
      <xdr:row>1</xdr:row>
      <xdr:rowOff>132801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3FE41431-7D00-44BA-B32A-A414D6CF3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211" y="0"/>
          <a:ext cx="1912247" cy="28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5410200</xdr:colOff>
      <xdr:row>2</xdr:row>
      <xdr:rowOff>3886200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51D185C-6698-4C6B-A08F-E3648FE3E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5295311</xdr:colOff>
      <xdr:row>0</xdr:row>
      <xdr:rowOff>53975</xdr:rowOff>
    </xdr:from>
    <xdr:to>
      <xdr:col>0</xdr:col>
      <xdr:colOff>7207558</xdr:colOff>
      <xdr:row>1</xdr:row>
      <xdr:rowOff>177251</xdr:rowOff>
    </xdr:to>
    <xdr:pic>
      <xdr:nvPicPr>
        <xdr:cNvPr id="5" name="Bildobjekt 4" descr="Sveriges officiella statistik logotyp.">
          <a:extLst>
            <a:ext uri="{FF2B5EF4-FFF2-40B4-BE49-F238E27FC236}">
              <a16:creationId xmlns:a16="http://schemas.microsoft.com/office/drawing/2014/main" id="{C092E544-96CF-4F9F-BEF1-9993CAD53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311" y="53975"/>
          <a:ext cx="1912247" cy="26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0</xdr:col>
      <xdr:colOff>5810250</xdr:colOff>
      <xdr:row>2</xdr:row>
      <xdr:rowOff>4953000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FFA31BB-B493-41C4-95BB-1D6310B72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47625</xdr:rowOff>
    </xdr:from>
    <xdr:to>
      <xdr:col>7</xdr:col>
      <xdr:colOff>96265</xdr:colOff>
      <xdr:row>1</xdr:row>
      <xdr:rowOff>165100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9F5E124B-465D-461C-9C42-031AF0694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47625"/>
          <a:ext cx="192506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46990</xdr:colOff>
      <xdr:row>0</xdr:row>
      <xdr:rowOff>45720</xdr:rowOff>
    </xdr:from>
    <xdr:to>
      <xdr:col>9</xdr:col>
      <xdr:colOff>152780</xdr:colOff>
      <xdr:row>1</xdr:row>
      <xdr:rowOff>163195</xdr:rowOff>
    </xdr:to>
    <xdr:pic>
      <xdr:nvPicPr>
        <xdr:cNvPr id="3" name="Bildobjekt 2" descr="Sveriges officiella statistik logotyp.">
          <a:extLst>
            <a:ext uri="{FF2B5EF4-FFF2-40B4-BE49-F238E27FC236}">
              <a16:creationId xmlns:a16="http://schemas.microsoft.com/office/drawing/2014/main" id="{65D1ABB8-94E6-49E1-B007-81B20ED6C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140" y="45720"/>
          <a:ext cx="185839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95568</xdr:colOff>
      <xdr:row>0</xdr:row>
      <xdr:rowOff>40323</xdr:rowOff>
    </xdr:from>
    <xdr:to>
      <xdr:col>8</xdr:col>
      <xdr:colOff>348043</xdr:colOff>
      <xdr:row>1</xdr:row>
      <xdr:rowOff>157798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CB35E956-4DDF-46B4-92A7-3726C2E4E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568" y="40323"/>
          <a:ext cx="17764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0</xdr:row>
      <xdr:rowOff>38100</xdr:rowOff>
    </xdr:from>
    <xdr:to>
      <xdr:col>8</xdr:col>
      <xdr:colOff>426465</xdr:colOff>
      <xdr:row>1</xdr:row>
      <xdr:rowOff>161925</xdr:rowOff>
    </xdr:to>
    <xdr:pic>
      <xdr:nvPicPr>
        <xdr:cNvPr id="2" name="Bildobjekt 1" descr="Sveriges officiella statistik logotyp.">
          <a:extLst>
            <a:ext uri="{FF2B5EF4-FFF2-40B4-BE49-F238E27FC236}">
              <a16:creationId xmlns:a16="http://schemas.microsoft.com/office/drawing/2014/main" id="{2E0E4096-65F2-449A-A463-A13B0922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8100"/>
          <a:ext cx="184886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5%20Utkast%20rapport%20och%20tabeller/2025/01%20Tabellunderlag/Figurer%20till%20Museer%202025.xlsx" TargetMode="External"/><Relationship Id="rId2" Type="http://schemas.openxmlformats.org/officeDocument/2006/relationships/externalLinkPath" Target="file:///K:\03%20Projekt\01%20P&#229;g&#229;ende%20projekt\Officiell%20statistik%20Museer%20KU03\05%20Utkast%20rapport%20och%20tabeller\2025\01%20Tabellunderlag\Figurer%20till%20Museer%202025.xlsx" TargetMode="External"/><Relationship Id="rId1" Type="http://schemas.openxmlformats.org/officeDocument/2006/relationships/externalLinkPath" Target="/03%20Projekt/01%20P&#229;g&#229;ende%20projekt/Officiell%20statistik%20Museer%20KU03/05%20Utkast%20rapport%20och%20tabeller/2025/01%20Tabellunderlag/Figurer%20till%20Muse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0"/>
      <sheetName val="F1"/>
      <sheetName val="F2"/>
      <sheetName val="F3 och F4"/>
      <sheetName val="F5"/>
      <sheetName val="F6"/>
      <sheetName val="F7"/>
      <sheetName val="F8"/>
      <sheetName val="Antal museer (ej figur)"/>
      <sheetName val="F2X"/>
      <sheetName val="F8X"/>
    </sheetNames>
    <sheetDataSet>
      <sheetData sheetId="0"/>
      <sheetData sheetId="1">
        <row r="1">
          <cell r="B1">
            <v>2025</v>
          </cell>
        </row>
        <row r="2">
          <cell r="A2" t="str">
            <v>Djurpark och akvarium</v>
          </cell>
          <cell r="B2">
            <v>13</v>
          </cell>
        </row>
        <row r="3">
          <cell r="A3" t="str">
            <v>Botanisk trädgård och arboretum</v>
          </cell>
          <cell r="B3">
            <v>17</v>
          </cell>
        </row>
        <row r="4">
          <cell r="A4" t="str">
            <v>Ekomuseum</v>
          </cell>
          <cell r="B4">
            <v>19</v>
          </cell>
        </row>
        <row r="5">
          <cell r="A5" t="str">
            <v>Övrigt</v>
          </cell>
          <cell r="B5">
            <v>34</v>
          </cell>
        </row>
        <row r="6">
          <cell r="A6" t="str">
            <v>Naturhistoria och naturvetenskap</v>
          </cell>
          <cell r="B6">
            <v>37</v>
          </cell>
        </row>
        <row r="7">
          <cell r="A7" t="str">
            <v>Allmänt museum</v>
          </cell>
          <cell r="B7">
            <v>48</v>
          </cell>
        </row>
        <row r="8">
          <cell r="A8" t="str">
            <v>Specialiserat museum</v>
          </cell>
          <cell r="B8">
            <v>49</v>
          </cell>
        </row>
        <row r="9">
          <cell r="A9" t="str">
            <v>Etnografi och antropologi</v>
          </cell>
          <cell r="B9">
            <v>61</v>
          </cell>
        </row>
        <row r="10">
          <cell r="A10" t="str">
            <v>Vetenskap och teknik</v>
          </cell>
          <cell r="B10">
            <v>62</v>
          </cell>
        </row>
        <row r="11">
          <cell r="A11" t="str">
            <v>Friluftsmuseum</v>
          </cell>
          <cell r="B11">
            <v>71</v>
          </cell>
        </row>
        <row r="12">
          <cell r="A12" t="str">
            <v>Konst</v>
          </cell>
          <cell r="B12">
            <v>157</v>
          </cell>
        </row>
        <row r="13">
          <cell r="A13" t="str">
            <v>Arbetslivsmuseum</v>
          </cell>
          <cell r="B13">
            <v>159</v>
          </cell>
        </row>
        <row r="14">
          <cell r="A14" t="str">
            <v>Lokalhistoria och hembygd</v>
          </cell>
          <cell r="B14">
            <v>173</v>
          </cell>
        </row>
        <row r="15">
          <cell r="A15" t="str">
            <v>Historia och arkeologi</v>
          </cell>
          <cell r="B15">
            <v>208</v>
          </cell>
        </row>
      </sheetData>
      <sheetData sheetId="2">
        <row r="12">
          <cell r="B12" t="str">
            <v>2003</v>
          </cell>
          <cell r="C12" t="str">
            <v>2004</v>
          </cell>
          <cell r="D12" t="str">
            <v>2005</v>
          </cell>
          <cell r="E12" t="str">
            <v>2006</v>
          </cell>
          <cell r="F12" t="str">
            <v>2007</v>
          </cell>
          <cell r="G12" t="str">
            <v>2008</v>
          </cell>
          <cell r="H12" t="str">
            <v>2009</v>
          </cell>
          <cell r="I12" t="str">
            <v>2010</v>
          </cell>
          <cell r="J12" t="str">
            <v>2011</v>
          </cell>
          <cell r="K12" t="str">
            <v>2012</v>
          </cell>
          <cell r="L12" t="str">
            <v>2013</v>
          </cell>
          <cell r="M12" t="str">
            <v>2014</v>
          </cell>
          <cell r="N12" t="str">
            <v>2015</v>
          </cell>
          <cell r="O12" t="str">
            <v>2016</v>
          </cell>
          <cell r="P12" t="str">
            <v>2017</v>
          </cell>
          <cell r="Q12" t="str">
            <v>2018</v>
          </cell>
          <cell r="R12" t="str">
            <v>2019</v>
          </cell>
          <cell r="S12" t="str">
            <v>2020</v>
          </cell>
          <cell r="T12" t="str">
            <v>2021</v>
          </cell>
          <cell r="U12" t="str">
            <v>2022</v>
          </cell>
          <cell r="V12" t="str">
            <v>2023</v>
          </cell>
          <cell r="W12" t="str">
            <v>2024</v>
          </cell>
          <cell r="X12" t="str">
            <v>2025</v>
          </cell>
        </row>
        <row r="13">
          <cell r="A13" t="str">
            <v>Centrala museer</v>
          </cell>
          <cell r="B13">
            <v>4.9690159999999999</v>
          </cell>
          <cell r="C13">
            <v>5.5784880000000001</v>
          </cell>
          <cell r="D13">
            <v>7.8085209999999998</v>
          </cell>
          <cell r="E13">
            <v>7.2459350000000002</v>
          </cell>
          <cell r="F13">
            <v>6.0136729999999998</v>
          </cell>
          <cell r="G13">
            <v>6.6849600000000002</v>
          </cell>
          <cell r="H13">
            <v>6.8733060000000004</v>
          </cell>
          <cell r="I13">
            <v>7.1046300000000002</v>
          </cell>
          <cell r="J13">
            <v>7.5234949999999996</v>
          </cell>
          <cell r="K13">
            <v>7.0131880000000004</v>
          </cell>
          <cell r="L13">
            <v>7.0982149999999997</v>
          </cell>
          <cell r="M13">
            <v>7.9738910000000001</v>
          </cell>
          <cell r="N13">
            <v>7.8502150000000004</v>
          </cell>
          <cell r="O13">
            <v>8.8122249999999998</v>
          </cell>
          <cell r="P13">
            <v>8.8001269999999998</v>
          </cell>
          <cell r="Q13">
            <v>7.7543810000000004</v>
          </cell>
          <cell r="R13">
            <v>9.2278579999999994</v>
          </cell>
          <cell r="S13">
            <v>3.1255419999999998</v>
          </cell>
          <cell r="T13">
            <v>4.0615050000000004</v>
          </cell>
          <cell r="U13">
            <v>7.8295579999999996</v>
          </cell>
          <cell r="V13">
            <v>7.6306830000000003</v>
          </cell>
          <cell r="W13">
            <v>8.1970650000000003</v>
          </cell>
          <cell r="X13">
            <v>8.2381580000000003</v>
          </cell>
        </row>
        <row r="14">
          <cell r="A14" t="str">
            <v>Övriga statliga museer</v>
          </cell>
          <cell r="B14">
            <v>1.9471609999999999</v>
          </cell>
          <cell r="C14">
            <v>1.2814209999999999</v>
          </cell>
          <cell r="D14">
            <v>1.3960030000000001</v>
          </cell>
          <cell r="E14">
            <v>1.301685</v>
          </cell>
          <cell r="F14">
            <v>1.4347909999999999</v>
          </cell>
          <cell r="G14">
            <v>1.519892</v>
          </cell>
          <cell r="H14">
            <v>1.5539259999999999</v>
          </cell>
          <cell r="I14">
            <v>1.5166109999999999</v>
          </cell>
          <cell r="J14">
            <v>1.4284239999999999</v>
          </cell>
          <cell r="K14">
            <v>1.5025379999999999</v>
          </cell>
          <cell r="L14">
            <v>1.522019</v>
          </cell>
          <cell r="M14">
            <v>1.524664</v>
          </cell>
          <cell r="N14">
            <v>1.4982329999999999</v>
          </cell>
          <cell r="O14">
            <v>1.778402</v>
          </cell>
          <cell r="P14">
            <v>1.5297769999999999</v>
          </cell>
          <cell r="Q14">
            <v>1.2478849999999999</v>
          </cell>
          <cell r="R14">
            <v>1.3610960000000001</v>
          </cell>
          <cell r="S14">
            <v>0.63188900000000003</v>
          </cell>
          <cell r="T14">
            <v>0.77268999999999999</v>
          </cell>
          <cell r="U14">
            <v>0.88944800000000002</v>
          </cell>
          <cell r="V14">
            <v>0.99316499999999996</v>
          </cell>
          <cell r="W14">
            <v>1.0218320000000001</v>
          </cell>
          <cell r="X14">
            <v>1.1675</v>
          </cell>
        </row>
        <row r="15">
          <cell r="A15" t="str">
            <v>Regionala museer</v>
          </cell>
          <cell r="B15">
            <v>3.4077860000000002</v>
          </cell>
          <cell r="C15">
            <v>3.229959</v>
          </cell>
          <cell r="D15">
            <v>3.3310409999999999</v>
          </cell>
          <cell r="E15">
            <v>3.4575650000000002</v>
          </cell>
          <cell r="F15">
            <v>3.2890459999999999</v>
          </cell>
          <cell r="G15">
            <v>3.4427349999999999</v>
          </cell>
          <cell r="H15">
            <v>3.6385559999999999</v>
          </cell>
          <cell r="I15">
            <v>3.8281230000000002</v>
          </cell>
          <cell r="J15">
            <v>3.7474910000000001</v>
          </cell>
          <cell r="K15">
            <v>3.8997199999999999</v>
          </cell>
          <cell r="L15">
            <v>3.5376729999999998</v>
          </cell>
          <cell r="M15">
            <v>3.8129729999999999</v>
          </cell>
          <cell r="N15">
            <v>3.5741429999999998</v>
          </cell>
          <cell r="O15">
            <v>3.818333</v>
          </cell>
          <cell r="P15">
            <v>4.0053900000000002</v>
          </cell>
          <cell r="Q15">
            <v>3.7483520000000001</v>
          </cell>
          <cell r="R15">
            <v>3.874295</v>
          </cell>
          <cell r="S15">
            <v>1.902031</v>
          </cell>
          <cell r="T15">
            <v>2.0473150000000002</v>
          </cell>
          <cell r="U15">
            <v>3.608241</v>
          </cell>
          <cell r="V15">
            <v>3.9879319999999998</v>
          </cell>
          <cell r="W15">
            <v>3.787712</v>
          </cell>
          <cell r="X15">
            <v>3.7338830000000001</v>
          </cell>
        </row>
        <row r="16">
          <cell r="A16" t="str">
            <v>Kommunala museer</v>
          </cell>
          <cell r="B16">
            <v>5.2085929999999996</v>
          </cell>
          <cell r="C16">
            <v>4.902844</v>
          </cell>
          <cell r="D16">
            <v>6.0396320000000001</v>
          </cell>
          <cell r="E16">
            <v>6.0515939999999997</v>
          </cell>
          <cell r="F16">
            <v>6.048724</v>
          </cell>
          <cell r="G16">
            <v>5.8860219999999996</v>
          </cell>
          <cell r="H16">
            <v>6.6583459999999999</v>
          </cell>
          <cell r="I16">
            <v>6.4939600000000004</v>
          </cell>
          <cell r="J16">
            <v>6.9610060000000002</v>
          </cell>
          <cell r="K16">
            <v>6.9954219999999996</v>
          </cell>
          <cell r="L16">
            <v>7.0180720000000001</v>
          </cell>
          <cell r="M16">
            <v>6.6665260000000002</v>
          </cell>
          <cell r="N16">
            <v>7.789682</v>
          </cell>
          <cell r="O16">
            <v>7.2427530000000004</v>
          </cell>
          <cell r="P16">
            <v>8.1698979999999999</v>
          </cell>
          <cell r="Q16">
            <v>7.0897459999999999</v>
          </cell>
          <cell r="R16">
            <v>7.4110899999999997</v>
          </cell>
          <cell r="S16">
            <v>4.5725230000000003</v>
          </cell>
          <cell r="T16">
            <v>4.7698799999999997</v>
          </cell>
          <cell r="U16">
            <v>7.0368500000000003</v>
          </cell>
          <cell r="V16">
            <v>7.9674750000000003</v>
          </cell>
          <cell r="W16">
            <v>8.3618600000000001</v>
          </cell>
          <cell r="X16">
            <v>7.8173719999999998</v>
          </cell>
        </row>
        <row r="17">
          <cell r="A17" t="str">
            <v>Övriga museer</v>
          </cell>
          <cell r="B17">
            <v>3.9387240000000001</v>
          </cell>
          <cell r="C17">
            <v>4.9071069999999999</v>
          </cell>
          <cell r="D17">
            <v>5.2088640000000002</v>
          </cell>
          <cell r="E17">
            <v>4.7035720000000003</v>
          </cell>
          <cell r="F17">
            <v>5.6938909999999998</v>
          </cell>
          <cell r="G17">
            <v>5.7370919999999996</v>
          </cell>
          <cell r="H17">
            <v>7.409891</v>
          </cell>
          <cell r="I17">
            <v>7.3460470000000004</v>
          </cell>
          <cell r="J17">
            <v>7.5836009999999998</v>
          </cell>
          <cell r="K17">
            <v>9.8110590000000002</v>
          </cell>
          <cell r="L17">
            <v>10.268452</v>
          </cell>
          <cell r="M17">
            <v>9.26675</v>
          </cell>
          <cell r="N17">
            <v>9.3263079999999992</v>
          </cell>
          <cell r="O17">
            <v>9.1253790000000006</v>
          </cell>
          <cell r="P17">
            <v>8.7377179999999992</v>
          </cell>
          <cell r="Q17">
            <v>9.2745610000000003</v>
          </cell>
          <cell r="R17">
            <v>9.7051569999999998</v>
          </cell>
          <cell r="S17">
            <v>5.5768979999999999</v>
          </cell>
          <cell r="T17">
            <v>5.7880539999999998</v>
          </cell>
          <cell r="U17">
            <v>7.8664719999999999</v>
          </cell>
          <cell r="V17">
            <v>8.6829269999999994</v>
          </cell>
          <cell r="W17">
            <v>8.9917200000000008</v>
          </cell>
          <cell r="X17">
            <v>9.0382130000000007</v>
          </cell>
        </row>
        <row r="18">
          <cell r="A18" t="str">
            <v>Totalt</v>
          </cell>
          <cell r="B18">
            <v>19.47128</v>
          </cell>
          <cell r="C18">
            <v>19.899819000000001</v>
          </cell>
          <cell r="D18">
            <v>23.784061000000001</v>
          </cell>
          <cell r="E18">
            <v>22.760351</v>
          </cell>
          <cell r="F18">
            <v>22.480125000000001</v>
          </cell>
          <cell r="G18">
            <v>23.270700999999999</v>
          </cell>
          <cell r="H18">
            <v>26.134025000000001</v>
          </cell>
          <cell r="I18">
            <v>26.289370999999999</v>
          </cell>
          <cell r="J18">
            <v>27.244016999999999</v>
          </cell>
          <cell r="K18">
            <v>29.221927000000001</v>
          </cell>
          <cell r="L18">
            <v>29.444431000000002</v>
          </cell>
          <cell r="M18">
            <v>29.244803999999998</v>
          </cell>
          <cell r="N18">
            <v>30.038581000000001</v>
          </cell>
          <cell r="O18">
            <v>30.777092</v>
          </cell>
          <cell r="P18">
            <v>31.242909999999998</v>
          </cell>
          <cell r="Q18">
            <v>29.114924999999999</v>
          </cell>
          <cell r="R18">
            <v>31.579495999999999</v>
          </cell>
          <cell r="S18">
            <v>15.808883</v>
          </cell>
          <cell r="T18">
            <v>17.439444000000002</v>
          </cell>
          <cell r="U18">
            <v>27.230568999999999</v>
          </cell>
          <cell r="V18">
            <v>29.262181999999999</v>
          </cell>
          <cell r="W18">
            <v>30.360188999999998</v>
          </cell>
          <cell r="X18">
            <v>29.995125999999999</v>
          </cell>
        </row>
        <row r="46">
          <cell r="B46" t="str">
            <v>2003</v>
          </cell>
          <cell r="C46" t="str">
            <v>2004</v>
          </cell>
          <cell r="D46" t="str">
            <v>2005</v>
          </cell>
          <cell r="E46" t="str">
            <v>2006</v>
          </cell>
          <cell r="F46" t="str">
            <v>2007</v>
          </cell>
          <cell r="G46" t="str">
            <v>2008</v>
          </cell>
          <cell r="H46" t="str">
            <v>2009</v>
          </cell>
          <cell r="I46" t="str">
            <v>2010</v>
          </cell>
          <cell r="J46" t="str">
            <v>2011</v>
          </cell>
          <cell r="K46" t="str">
            <v>2012</v>
          </cell>
          <cell r="L46" t="str">
            <v>2013</v>
          </cell>
          <cell r="M46" t="str">
            <v>2014</v>
          </cell>
          <cell r="N46" t="str">
            <v>2015</v>
          </cell>
          <cell r="O46" t="str">
            <v>2016</v>
          </cell>
          <cell r="P46" t="str">
            <v>2017</v>
          </cell>
          <cell r="Q46" t="str">
            <v>2018</v>
          </cell>
          <cell r="R46" t="str">
            <v>2019</v>
          </cell>
          <cell r="S46" t="str">
            <v>2020</v>
          </cell>
          <cell r="T46" t="str">
            <v>2021</v>
          </cell>
          <cell r="U46" t="str">
            <v>2022</v>
          </cell>
          <cell r="V46" t="str">
            <v>2023</v>
          </cell>
          <cell r="W46" t="str">
            <v>2024</v>
          </cell>
          <cell r="X46" t="str">
            <v>2025</v>
          </cell>
        </row>
        <row r="47">
          <cell r="A47" t="str">
            <v>Totalt</v>
          </cell>
          <cell r="B47">
            <v>19.47128</v>
          </cell>
          <cell r="C47">
            <v>19.899819000000001</v>
          </cell>
          <cell r="D47">
            <v>23.784061000000001</v>
          </cell>
          <cell r="E47">
            <v>22.760351</v>
          </cell>
          <cell r="F47">
            <v>22.480125000000001</v>
          </cell>
          <cell r="G47">
            <v>23.270700999999999</v>
          </cell>
          <cell r="H47">
            <v>26.134025000000001</v>
          </cell>
          <cell r="I47">
            <v>26.289370999999999</v>
          </cell>
          <cell r="J47">
            <v>27.244016999999999</v>
          </cell>
          <cell r="K47">
            <v>29.221927000000001</v>
          </cell>
          <cell r="L47">
            <v>29.444431000000002</v>
          </cell>
          <cell r="M47">
            <v>29.244803999999998</v>
          </cell>
          <cell r="N47">
            <v>30.038581000000001</v>
          </cell>
          <cell r="O47">
            <v>30.777092</v>
          </cell>
          <cell r="P47">
            <v>31.242909999999998</v>
          </cell>
          <cell r="Q47">
            <v>29.114924999999999</v>
          </cell>
          <cell r="R47">
            <v>31.579495999999999</v>
          </cell>
          <cell r="S47">
            <v>15.808883</v>
          </cell>
          <cell r="T47">
            <v>17.439444000000002</v>
          </cell>
          <cell r="U47">
            <v>27.230568999999999</v>
          </cell>
          <cell r="V47">
            <v>29.262181999999999</v>
          </cell>
          <cell r="W47">
            <v>30.360188999999998</v>
          </cell>
          <cell r="X47">
            <v>29.995125999999999</v>
          </cell>
        </row>
      </sheetData>
      <sheetData sheetId="3">
        <row r="26">
          <cell r="C26" t="str">
            <v>2003</v>
          </cell>
          <cell r="D26" t="str">
            <v>2004</v>
          </cell>
          <cell r="E26" t="str">
            <v>2005</v>
          </cell>
          <cell r="F26" t="str">
            <v>2006</v>
          </cell>
          <cell r="G26" t="str">
            <v>2007</v>
          </cell>
          <cell r="H26" t="str">
            <v>2008</v>
          </cell>
          <cell r="I26" t="str">
            <v>2009</v>
          </cell>
          <cell r="J26" t="str">
            <v>2010</v>
          </cell>
          <cell r="K26" t="str">
            <v>2011</v>
          </cell>
          <cell r="L26" t="str">
            <v>2012</v>
          </cell>
          <cell r="M26" t="str">
            <v>2013</v>
          </cell>
          <cell r="N26" t="str">
            <v>2014</v>
          </cell>
          <cell r="O26" t="str">
            <v>2015</v>
          </cell>
          <cell r="P26" t="str">
            <v>2016</v>
          </cell>
          <cell r="Q26" t="str">
            <v>2017</v>
          </cell>
          <cell r="R26" t="str">
            <v>2018</v>
          </cell>
          <cell r="S26" t="str">
            <v>2019</v>
          </cell>
          <cell r="T26" t="str">
            <v>2020</v>
          </cell>
          <cell r="U26" t="str">
            <v>2021</v>
          </cell>
          <cell r="V26" t="str">
            <v>2022</v>
          </cell>
          <cell r="W26" t="str">
            <v>2023</v>
          </cell>
          <cell r="X26" t="str">
            <v>2024</v>
          </cell>
          <cell r="Y26" t="str">
            <v>2025</v>
          </cell>
        </row>
        <row r="27">
          <cell r="B27" t="str">
            <v>Centrala museer</v>
          </cell>
          <cell r="C27">
            <v>1424</v>
          </cell>
          <cell r="D27">
            <v>1478</v>
          </cell>
          <cell r="E27">
            <v>1536</v>
          </cell>
          <cell r="F27">
            <v>1589</v>
          </cell>
          <cell r="G27">
            <v>1681</v>
          </cell>
          <cell r="H27">
            <v>1724</v>
          </cell>
          <cell r="I27">
            <v>1724</v>
          </cell>
          <cell r="J27">
            <v>1785</v>
          </cell>
          <cell r="K27">
            <v>1882</v>
          </cell>
          <cell r="L27">
            <v>1877</v>
          </cell>
          <cell r="M27">
            <v>1956</v>
          </cell>
          <cell r="N27">
            <v>2120</v>
          </cell>
          <cell r="O27">
            <v>2225</v>
          </cell>
          <cell r="P27">
            <v>2217</v>
          </cell>
          <cell r="Q27">
            <v>2303</v>
          </cell>
          <cell r="R27">
            <v>2430</v>
          </cell>
          <cell r="S27">
            <v>2575</v>
          </cell>
          <cell r="T27">
            <v>2388</v>
          </cell>
          <cell r="U27">
            <v>2370</v>
          </cell>
          <cell r="V27">
            <v>2713</v>
          </cell>
          <cell r="W27">
            <v>2915</v>
          </cell>
          <cell r="X27">
            <v>3075</v>
          </cell>
          <cell r="Y27">
            <v>3232</v>
          </cell>
        </row>
        <row r="28">
          <cell r="B28" t="str">
            <v>Övriga statliga museer</v>
          </cell>
          <cell r="C28">
            <v>272</v>
          </cell>
          <cell r="D28">
            <v>231</v>
          </cell>
          <cell r="E28">
            <v>225</v>
          </cell>
          <cell r="F28">
            <v>250</v>
          </cell>
          <cell r="G28">
            <v>286</v>
          </cell>
          <cell r="H28">
            <v>305</v>
          </cell>
          <cell r="I28">
            <v>271</v>
          </cell>
          <cell r="J28">
            <v>287</v>
          </cell>
          <cell r="K28">
            <v>292</v>
          </cell>
          <cell r="L28">
            <v>282</v>
          </cell>
          <cell r="M28">
            <v>393</v>
          </cell>
          <cell r="N28">
            <v>360</v>
          </cell>
          <cell r="O28">
            <v>313</v>
          </cell>
          <cell r="P28">
            <v>379</v>
          </cell>
          <cell r="Q28">
            <v>387</v>
          </cell>
          <cell r="R28">
            <v>280</v>
          </cell>
          <cell r="S28">
            <v>331</v>
          </cell>
          <cell r="T28">
            <v>309</v>
          </cell>
          <cell r="U28">
            <v>319</v>
          </cell>
          <cell r="V28">
            <v>346</v>
          </cell>
          <cell r="W28">
            <v>334</v>
          </cell>
          <cell r="X28">
            <v>377</v>
          </cell>
          <cell r="Y28">
            <v>385</v>
          </cell>
        </row>
        <row r="29">
          <cell r="B29" t="str">
            <v>Regionala museer</v>
          </cell>
          <cell r="C29">
            <v>933</v>
          </cell>
          <cell r="D29">
            <v>890</v>
          </cell>
          <cell r="E29">
            <v>928</v>
          </cell>
          <cell r="F29">
            <v>962</v>
          </cell>
          <cell r="G29">
            <v>1064</v>
          </cell>
          <cell r="H29">
            <v>1036</v>
          </cell>
          <cell r="I29">
            <v>1009</v>
          </cell>
          <cell r="J29">
            <v>1024</v>
          </cell>
          <cell r="K29">
            <v>1072</v>
          </cell>
          <cell r="L29">
            <v>1147</v>
          </cell>
          <cell r="M29">
            <v>1209</v>
          </cell>
          <cell r="N29">
            <v>1222</v>
          </cell>
          <cell r="O29">
            <v>1229</v>
          </cell>
          <cell r="P29">
            <v>1179</v>
          </cell>
          <cell r="Q29">
            <v>1149</v>
          </cell>
          <cell r="R29">
            <v>1205</v>
          </cell>
          <cell r="S29">
            <v>1272</v>
          </cell>
          <cell r="T29">
            <v>1087</v>
          </cell>
          <cell r="U29">
            <v>1371</v>
          </cell>
          <cell r="V29">
            <v>1451</v>
          </cell>
          <cell r="W29">
            <v>1547</v>
          </cell>
          <cell r="X29">
            <v>1641</v>
          </cell>
          <cell r="Y29">
            <v>1649</v>
          </cell>
        </row>
        <row r="30">
          <cell r="B30" t="str">
            <v>Kommunala museer</v>
          </cell>
          <cell r="C30">
            <v>947</v>
          </cell>
          <cell r="D30">
            <v>978</v>
          </cell>
          <cell r="E30">
            <v>975</v>
          </cell>
          <cell r="F30">
            <v>1076</v>
          </cell>
          <cell r="G30">
            <v>955</v>
          </cell>
          <cell r="H30">
            <v>946</v>
          </cell>
          <cell r="I30">
            <v>1005</v>
          </cell>
          <cell r="J30">
            <v>1042</v>
          </cell>
          <cell r="K30">
            <v>1093</v>
          </cell>
          <cell r="L30">
            <v>1085</v>
          </cell>
          <cell r="M30">
            <v>1184</v>
          </cell>
          <cell r="N30">
            <v>1273</v>
          </cell>
          <cell r="O30">
            <v>1116</v>
          </cell>
          <cell r="P30">
            <v>1132</v>
          </cell>
          <cell r="Q30">
            <v>1174</v>
          </cell>
          <cell r="R30">
            <v>1165</v>
          </cell>
          <cell r="S30">
            <v>1149</v>
          </cell>
          <cell r="T30">
            <v>1142</v>
          </cell>
          <cell r="U30">
            <v>1184</v>
          </cell>
          <cell r="V30">
            <v>1097</v>
          </cell>
          <cell r="W30">
            <v>1180</v>
          </cell>
          <cell r="X30">
            <v>1180</v>
          </cell>
          <cell r="Y30">
            <v>1262</v>
          </cell>
        </row>
        <row r="31">
          <cell r="B31" t="str">
            <v>Övriga museer</v>
          </cell>
          <cell r="C31">
            <v>448</v>
          </cell>
          <cell r="D31">
            <v>504</v>
          </cell>
          <cell r="E31">
            <v>522</v>
          </cell>
          <cell r="F31">
            <v>496</v>
          </cell>
          <cell r="G31">
            <v>529</v>
          </cell>
          <cell r="H31">
            <v>586</v>
          </cell>
          <cell r="I31">
            <v>596</v>
          </cell>
          <cell r="J31">
            <v>640</v>
          </cell>
          <cell r="K31">
            <v>703</v>
          </cell>
          <cell r="L31">
            <v>659</v>
          </cell>
          <cell r="M31">
            <v>872</v>
          </cell>
          <cell r="N31">
            <v>885</v>
          </cell>
          <cell r="O31">
            <v>890</v>
          </cell>
          <cell r="P31">
            <v>877</v>
          </cell>
          <cell r="Q31">
            <v>952</v>
          </cell>
          <cell r="R31">
            <v>1014</v>
          </cell>
          <cell r="S31">
            <v>1088</v>
          </cell>
          <cell r="T31">
            <v>936</v>
          </cell>
          <cell r="U31">
            <v>1033</v>
          </cell>
          <cell r="V31">
            <v>1195</v>
          </cell>
          <cell r="W31">
            <v>1340</v>
          </cell>
          <cell r="X31">
            <v>1212</v>
          </cell>
          <cell r="Y31">
            <v>1220</v>
          </cell>
        </row>
        <row r="41">
          <cell r="C41" t="str">
            <v>2025</v>
          </cell>
        </row>
        <row r="42">
          <cell r="A42" t="str">
            <v>Centrala museer</v>
          </cell>
          <cell r="B42" t="str">
            <v>Intäkter</v>
          </cell>
          <cell r="C42">
            <v>3255</v>
          </cell>
        </row>
        <row r="43">
          <cell r="B43" t="str">
            <v>Kostnader</v>
          </cell>
          <cell r="C43">
            <v>3232</v>
          </cell>
        </row>
        <row r="44">
          <cell r="A44" t="str">
            <v>Övriga statliga museer</v>
          </cell>
          <cell r="B44" t="str">
            <v>Intäkter</v>
          </cell>
          <cell r="C44">
            <v>372</v>
          </cell>
        </row>
        <row r="45">
          <cell r="B45" t="str">
            <v>Kostnader</v>
          </cell>
          <cell r="C45">
            <v>385</v>
          </cell>
        </row>
        <row r="46">
          <cell r="A46" t="str">
            <v>Regionala museer</v>
          </cell>
          <cell r="B46" t="str">
            <v>Intäkter</v>
          </cell>
          <cell r="C46">
            <v>1662</v>
          </cell>
        </row>
        <row r="47">
          <cell r="B47" t="str">
            <v>Kostnader</v>
          </cell>
          <cell r="C47">
            <v>1649</v>
          </cell>
        </row>
        <row r="48">
          <cell r="A48" t="str">
            <v>Kommunala museer</v>
          </cell>
          <cell r="B48" t="str">
            <v>Intäkter</v>
          </cell>
          <cell r="C48">
            <v>1183</v>
          </cell>
        </row>
        <row r="49">
          <cell r="B49" t="str">
            <v>Kostnader</v>
          </cell>
          <cell r="C49">
            <v>1262</v>
          </cell>
        </row>
        <row r="50">
          <cell r="A50" t="str">
            <v>Övriga museer</v>
          </cell>
          <cell r="B50" t="str">
            <v>Intäkter</v>
          </cell>
          <cell r="C50">
            <v>1424</v>
          </cell>
        </row>
        <row r="51">
          <cell r="B51" t="str">
            <v>Kostnader</v>
          </cell>
          <cell r="C51">
            <v>1220</v>
          </cell>
        </row>
        <row r="60">
          <cell r="C60" t="str">
            <v>2003</v>
          </cell>
          <cell r="D60" t="str">
            <v>2004</v>
          </cell>
          <cell r="E60" t="str">
            <v>2005</v>
          </cell>
          <cell r="F60" t="str">
            <v>2006</v>
          </cell>
          <cell r="G60" t="str">
            <v>2007</v>
          </cell>
          <cell r="H60" t="str">
            <v>2008</v>
          </cell>
          <cell r="I60" t="str">
            <v>2009</v>
          </cell>
          <cell r="J60" t="str">
            <v>2010</v>
          </cell>
          <cell r="K60" t="str">
            <v>2011</v>
          </cell>
          <cell r="L60" t="str">
            <v>2012</v>
          </cell>
          <cell r="M60" t="str">
            <v>2013</v>
          </cell>
          <cell r="N60" t="str">
            <v>2014</v>
          </cell>
          <cell r="O60" t="str">
            <v>2015</v>
          </cell>
          <cell r="P60" t="str">
            <v>2016</v>
          </cell>
          <cell r="Q60" t="str">
            <v>2017</v>
          </cell>
          <cell r="R60" t="str">
            <v>2018</v>
          </cell>
          <cell r="S60" t="str">
            <v>2019</v>
          </cell>
          <cell r="T60" t="str">
            <v>2020</v>
          </cell>
          <cell r="U60" t="str">
            <v>2021</v>
          </cell>
          <cell r="V60" t="str">
            <v>2022</v>
          </cell>
          <cell r="W60" t="str">
            <v>2023</v>
          </cell>
          <cell r="X60" t="str">
            <v>2024</v>
          </cell>
          <cell r="Y60" t="str">
            <v>2025</v>
          </cell>
        </row>
        <row r="61">
          <cell r="B61" t="str">
            <v>Totalt</v>
          </cell>
          <cell r="C61">
            <v>4024</v>
          </cell>
          <cell r="D61">
            <v>4081</v>
          </cell>
          <cell r="E61">
            <v>4186</v>
          </cell>
          <cell r="F61">
            <v>4373</v>
          </cell>
          <cell r="G61">
            <v>4515</v>
          </cell>
          <cell r="H61">
            <v>4597</v>
          </cell>
          <cell r="I61">
            <v>4605</v>
          </cell>
          <cell r="J61">
            <v>4778</v>
          </cell>
          <cell r="K61">
            <v>5042</v>
          </cell>
          <cell r="L61">
            <v>5050</v>
          </cell>
          <cell r="M61">
            <v>5614</v>
          </cell>
          <cell r="N61">
            <v>5860</v>
          </cell>
          <cell r="O61">
            <v>5773</v>
          </cell>
          <cell r="P61">
            <v>5784</v>
          </cell>
          <cell r="Q61">
            <v>5965</v>
          </cell>
          <cell r="R61">
            <v>6094</v>
          </cell>
          <cell r="S61">
            <v>6415</v>
          </cell>
          <cell r="T61">
            <v>5862</v>
          </cell>
          <cell r="U61">
            <v>6277</v>
          </cell>
          <cell r="V61">
            <v>6802</v>
          </cell>
          <cell r="W61">
            <v>7316</v>
          </cell>
          <cell r="X61">
            <v>7485</v>
          </cell>
          <cell r="Y61">
            <v>7748</v>
          </cell>
        </row>
      </sheetData>
      <sheetData sheetId="4">
        <row r="1">
          <cell r="B1" t="str">
            <v>Statliga bidrag*</v>
          </cell>
          <cell r="C1" t="str">
            <v>Bidrag från Arbetsförmedlingen</v>
          </cell>
          <cell r="D1" t="str">
            <v>Regionala bidrag</v>
          </cell>
          <cell r="E1" t="str">
            <v>Kommunala bidrag</v>
          </cell>
          <cell r="F1" t="str">
            <v>Bidrag från EU</v>
          </cell>
          <cell r="G1" t="str">
            <v>Summering</v>
          </cell>
        </row>
        <row r="2">
          <cell r="A2" t="str">
            <v>Totalt</v>
          </cell>
          <cell r="B2">
            <v>37.866237669999997</v>
          </cell>
          <cell r="C2">
            <v>0.70349779999999995</v>
          </cell>
          <cell r="D2">
            <v>11.964348640000001</v>
          </cell>
          <cell r="E2">
            <v>12.07768169</v>
          </cell>
          <cell r="F2">
            <v>0.33513303999999999</v>
          </cell>
          <cell r="G2">
            <v>62.946898840000003</v>
          </cell>
        </row>
        <row r="3">
          <cell r="A3" t="str">
            <v>Andra museer</v>
          </cell>
          <cell r="B3">
            <v>10.628637810000001</v>
          </cell>
          <cell r="C3">
            <v>0.99474985000000005</v>
          </cell>
          <cell r="D3">
            <v>10.0100164</v>
          </cell>
          <cell r="E3">
            <v>8.7695418000000007</v>
          </cell>
          <cell r="F3">
            <v>0.20371352000000001</v>
          </cell>
          <cell r="G3">
            <v>30.60665938</v>
          </cell>
        </row>
        <row r="4">
          <cell r="A4" t="str">
            <v>Övriga museer som 
omfattas av museilagen</v>
          </cell>
          <cell r="B4">
            <v>16.459212430000001</v>
          </cell>
          <cell r="C4">
            <v>0.33648262000000001</v>
          </cell>
          <cell r="D4">
            <v>10.88181202</v>
          </cell>
          <cell r="E4">
            <v>10.81327997</v>
          </cell>
          <cell r="F4">
            <v>4.3999910800000004</v>
          </cell>
          <cell r="G4">
            <v>42.890778130000001</v>
          </cell>
        </row>
        <row r="5">
          <cell r="A5" t="str">
            <v>Kommunala museer</v>
          </cell>
          <cell r="B5">
            <v>5.2552019899999998</v>
          </cell>
          <cell r="C5">
            <v>1.08510715</v>
          </cell>
          <cell r="D5">
            <v>8.5310817700000001</v>
          </cell>
          <cell r="E5">
            <v>60.346307869999997</v>
          </cell>
          <cell r="F5">
            <v>8.4504880000000004E-2</v>
          </cell>
          <cell r="G5">
            <v>75.302203649999996</v>
          </cell>
        </row>
        <row r="6">
          <cell r="A6" t="str">
            <v>Regionala museer</v>
          </cell>
          <cell r="B6">
            <v>15.498207369999999</v>
          </cell>
          <cell r="C6">
            <v>1.7982412699999999</v>
          </cell>
          <cell r="D6">
            <v>40.309735150000002</v>
          </cell>
          <cell r="E6">
            <v>14.0330151</v>
          </cell>
          <cell r="F6">
            <v>0.49662837999999998</v>
          </cell>
          <cell r="G6">
            <v>72.135827280000001</v>
          </cell>
        </row>
        <row r="7">
          <cell r="A7" t="str">
            <v>Övriga statliga museer</v>
          </cell>
          <cell r="B7">
            <v>59.771655369999998</v>
          </cell>
          <cell r="C7">
            <v>9.5901219999999995E-2</v>
          </cell>
          <cell r="D7">
            <v>0.63399791000000005</v>
          </cell>
          <cell r="E7">
            <v>1.1004626900000001</v>
          </cell>
          <cell r="F7">
            <v>0.10113022000000001</v>
          </cell>
          <cell r="G7">
            <v>61.70314741</v>
          </cell>
        </row>
        <row r="8">
          <cell r="A8" t="str">
            <v>Centrala museer</v>
          </cell>
          <cell r="B8">
            <v>58.184822609999998</v>
          </cell>
          <cell r="C8">
            <v>0.13044517999999999</v>
          </cell>
          <cell r="D8">
            <v>0.34396873</v>
          </cell>
          <cell r="E8">
            <v>0.24417364</v>
          </cell>
          <cell r="F8">
            <v>0.12767780000000001</v>
          </cell>
          <cell r="G8">
            <v>59.031087970000002</v>
          </cell>
        </row>
      </sheetData>
      <sheetData sheetId="5">
        <row r="1">
          <cell r="B1" t="str">
            <v>Entréavgifter</v>
          </cell>
          <cell r="C1" t="str">
            <v>Försäljning</v>
          </cell>
          <cell r="D1" t="str">
            <v>Övriga bidrag</v>
          </cell>
          <cell r="E1" t="str">
            <v>Sponsring</v>
          </cell>
          <cell r="F1" t="str">
            <v>Donationer</v>
          </cell>
          <cell r="G1" t="str">
            <v>Fondavkastning</v>
          </cell>
          <cell r="H1" t="str">
            <v>Ränteavkastning</v>
          </cell>
          <cell r="I1" t="str">
            <v>Uppdragsverksamhet</v>
          </cell>
          <cell r="J1" t="str">
            <v>Övriga intäkter</v>
          </cell>
        </row>
        <row r="2">
          <cell r="A2" t="str">
            <v>Totalt</v>
          </cell>
          <cell r="B2">
            <v>15.26016568</v>
          </cell>
          <cell r="C2">
            <v>6.2085502300000002</v>
          </cell>
          <cell r="D2">
            <v>2.4531070399999999</v>
          </cell>
          <cell r="E2">
            <v>0.49355416000000002</v>
          </cell>
          <cell r="F2">
            <v>0.59582442000000002</v>
          </cell>
          <cell r="G2">
            <v>0.83705072999999997</v>
          </cell>
          <cell r="H2">
            <v>0.58341198999999999</v>
          </cell>
          <cell r="I2">
            <v>6.3468778300000004</v>
          </cell>
          <cell r="J2">
            <v>4.2745590800000004</v>
          </cell>
        </row>
        <row r="3">
          <cell r="A3" t="str">
            <v>Andra museer</v>
          </cell>
          <cell r="B3">
            <v>29.520223399999999</v>
          </cell>
          <cell r="C3">
            <v>15.442384779999999</v>
          </cell>
          <cell r="D3">
            <v>9.6649992900000008</v>
          </cell>
          <cell r="E3">
            <v>3.59042715</v>
          </cell>
          <cell r="F3">
            <v>0.76877419999999996</v>
          </cell>
          <cell r="G3">
            <v>0</v>
          </cell>
          <cell r="H3">
            <v>0.29313941999999998</v>
          </cell>
          <cell r="I3">
            <v>0.37542262999999998</v>
          </cell>
          <cell r="J3">
            <v>9.7379697600000004</v>
          </cell>
        </row>
        <row r="4">
          <cell r="A4" t="str">
            <v>Övriga museer som 
omfattas av museilagen</v>
          </cell>
          <cell r="B4">
            <v>15.41691885</v>
          </cell>
          <cell r="C4">
            <v>18.829056980000001</v>
          </cell>
          <cell r="D4">
            <v>4.11833165</v>
          </cell>
          <cell r="E4">
            <v>0.50804371000000004</v>
          </cell>
          <cell r="F4">
            <v>7.5723497999999996</v>
          </cell>
          <cell r="G4">
            <v>0</v>
          </cell>
          <cell r="H4">
            <v>2.3575365599999998</v>
          </cell>
          <cell r="I4">
            <v>0.87450145999999995</v>
          </cell>
          <cell r="J4">
            <v>7.4324828700000003</v>
          </cell>
        </row>
        <row r="5">
          <cell r="A5" t="str">
            <v>Kommunala museer</v>
          </cell>
          <cell r="B5">
            <v>6.9847698999999999</v>
          </cell>
          <cell r="C5">
            <v>6.2031238100000001</v>
          </cell>
          <cell r="D5">
            <v>0.26375767999999999</v>
          </cell>
          <cell r="E5">
            <v>6.0484500000000004E-3</v>
          </cell>
          <cell r="F5">
            <v>0.19893387000000001</v>
          </cell>
          <cell r="G5">
            <v>3.0961671700000002</v>
          </cell>
          <cell r="H5">
            <v>4.2339200000000004E-3</v>
          </cell>
          <cell r="I5">
            <v>2.8947233099999998</v>
          </cell>
          <cell r="J5">
            <v>5.0460382499999996</v>
          </cell>
        </row>
        <row r="6">
          <cell r="A6" t="str">
            <v>Regionala museer</v>
          </cell>
          <cell r="B6">
            <v>4.4492839499999999</v>
          </cell>
          <cell r="C6">
            <v>4.5057521300000003</v>
          </cell>
          <cell r="D6">
            <v>1.9577332199999999</v>
          </cell>
          <cell r="E6">
            <v>3.3504249999999999E-2</v>
          </cell>
          <cell r="F6">
            <v>0.37355066999999997</v>
          </cell>
          <cell r="G6">
            <v>0.13383991000000001</v>
          </cell>
          <cell r="H6">
            <v>0.86310058999999995</v>
          </cell>
          <cell r="I6">
            <v>11.693548440000001</v>
          </cell>
          <cell r="J6">
            <v>3.85385957</v>
          </cell>
        </row>
        <row r="7">
          <cell r="A7" t="str">
            <v>Övriga statliga museer</v>
          </cell>
          <cell r="B7">
            <v>9.2384207499999995</v>
          </cell>
          <cell r="C7">
            <v>8.4977876800000001</v>
          </cell>
          <cell r="D7">
            <v>10.436765169999999</v>
          </cell>
          <cell r="E7">
            <v>2.9564670000000001E-2</v>
          </cell>
          <cell r="F7">
            <v>0.16344892999999999</v>
          </cell>
          <cell r="G7">
            <v>6.7003395499999998</v>
          </cell>
          <cell r="H7">
            <v>1.2449383300000001</v>
          </cell>
          <cell r="I7">
            <v>0.34590662999999999</v>
          </cell>
          <cell r="J7">
            <v>1.6396808700000001</v>
          </cell>
        </row>
        <row r="8">
          <cell r="A8" t="str">
            <v>Centrala museer</v>
          </cell>
          <cell r="B8">
            <v>22.075659909999999</v>
          </cell>
          <cell r="C8">
            <v>5.4263465000000002</v>
          </cell>
          <cell r="D8">
            <v>1.8649319900000001</v>
          </cell>
          <cell r="E8">
            <v>0.64814786000000002</v>
          </cell>
          <cell r="F8">
            <v>0.44638234999999998</v>
          </cell>
          <cell r="G8">
            <v>0.16851954999999999</v>
          </cell>
          <cell r="H8">
            <v>0.45677212</v>
          </cell>
          <cell r="I8">
            <v>5.9413596599999998</v>
          </cell>
          <cell r="J8">
            <v>3.94079209</v>
          </cell>
        </row>
      </sheetData>
      <sheetData sheetId="6">
        <row r="3">
          <cell r="B3" t="str">
            <v>Personal</v>
          </cell>
          <cell r="C3" t="str">
            <v>Lokaler</v>
          </cell>
          <cell r="D3" t="str">
            <v>Andra kostnader</v>
          </cell>
          <cell r="E3" t="str">
            <v>Inköp till samlingarna</v>
          </cell>
          <cell r="F3" t="str">
            <v>Avskrivningar fastigheter</v>
          </cell>
          <cell r="G3" t="str">
            <v>Övriga avskrivningar</v>
          </cell>
          <cell r="H3" t="str">
            <v>Finansiella kostnader</v>
          </cell>
        </row>
        <row r="4">
          <cell r="A4" t="str">
            <v>Totalt</v>
          </cell>
          <cell r="B4">
            <v>51.435434360000002</v>
          </cell>
          <cell r="C4">
            <v>20.802811429999998</v>
          </cell>
          <cell r="D4">
            <v>22.39293078</v>
          </cell>
          <cell r="E4">
            <v>1.3637233799999999</v>
          </cell>
          <cell r="F4">
            <v>0.61933545999999995</v>
          </cell>
          <cell r="G4">
            <v>2.86575041</v>
          </cell>
          <cell r="H4">
            <v>0.52001419000000004</v>
          </cell>
        </row>
        <row r="5">
          <cell r="A5" t="str">
            <v>Andra museer</v>
          </cell>
          <cell r="B5">
            <v>40.464708180000002</v>
          </cell>
          <cell r="C5">
            <v>15.2918553</v>
          </cell>
          <cell r="D5">
            <v>39.601183319999997</v>
          </cell>
          <cell r="E5">
            <v>0.99504022999999997</v>
          </cell>
          <cell r="F5">
            <v>0.27972288000000001</v>
          </cell>
          <cell r="G5">
            <v>2.78740532</v>
          </cell>
          <cell r="H5">
            <v>0.58008475999999998</v>
          </cell>
        </row>
        <row r="6">
          <cell r="A6" t="str">
            <v>Övriga museer som 
omfattas av museilagen</v>
          </cell>
          <cell r="B6">
            <v>49.851282009999998</v>
          </cell>
          <cell r="C6">
            <v>9.28905885</v>
          </cell>
          <cell r="D6">
            <v>39.367200750000002</v>
          </cell>
          <cell r="E6">
            <v>0</v>
          </cell>
          <cell r="F6">
            <v>0.65063950000000004</v>
          </cell>
          <cell r="G6">
            <v>0.67939768</v>
          </cell>
          <cell r="H6">
            <v>0.16242122000000001</v>
          </cell>
        </row>
        <row r="7">
          <cell r="A7" t="str">
            <v>Kommunala museer</v>
          </cell>
          <cell r="B7">
            <v>51.507239849999998</v>
          </cell>
          <cell r="C7">
            <v>22.68466184</v>
          </cell>
          <cell r="D7">
            <v>21.405141319999998</v>
          </cell>
          <cell r="E7">
            <v>1.6336619800000001</v>
          </cell>
          <cell r="F7">
            <v>0.24357709999999999</v>
          </cell>
          <cell r="G7">
            <v>2.1024666000000001</v>
          </cell>
          <cell r="H7">
            <v>0.42325131999999999</v>
          </cell>
        </row>
        <row r="8">
          <cell r="A8" t="str">
            <v>Regionala museer</v>
          </cell>
          <cell r="B8">
            <v>58.263617279999998</v>
          </cell>
          <cell r="C8">
            <v>16.797169149999998</v>
          </cell>
          <cell r="D8">
            <v>21.76219991</v>
          </cell>
          <cell r="E8">
            <v>9.6566180000000001E-2</v>
          </cell>
          <cell r="F8">
            <v>1.1591096000000001</v>
          </cell>
          <cell r="G8">
            <v>1.4553780599999999</v>
          </cell>
          <cell r="H8">
            <v>0.46595983000000002</v>
          </cell>
        </row>
        <row r="9">
          <cell r="A9" t="str">
            <v>Övriga statliga museer</v>
          </cell>
          <cell r="B9">
            <v>48.03029428</v>
          </cell>
          <cell r="C9">
            <v>23.023577719999999</v>
          </cell>
          <cell r="D9">
            <v>23.696579570000001</v>
          </cell>
          <cell r="E9">
            <v>7.0761130000000005E-2</v>
          </cell>
          <cell r="F9">
            <v>0.34308298999999998</v>
          </cell>
          <cell r="G9">
            <v>4.7096282399999998</v>
          </cell>
          <cell r="H9">
            <v>0.12607607000000001</v>
          </cell>
        </row>
        <row r="10">
          <cell r="A10" t="str">
            <v>Centrala museer</v>
          </cell>
          <cell r="B10">
            <v>49.289748459999998</v>
          </cell>
          <cell r="C10">
            <v>23.175059310000002</v>
          </cell>
          <cell r="D10">
            <v>20.519060100000001</v>
          </cell>
          <cell r="E10">
            <v>2.1609873799999999</v>
          </cell>
          <cell r="F10">
            <v>0.50222327</v>
          </cell>
          <cell r="G10">
            <v>3.7252128799999999</v>
          </cell>
          <cell r="H10">
            <v>0.62770861</v>
          </cell>
        </row>
      </sheetData>
      <sheetData sheetId="7">
        <row r="3">
          <cell r="B3" t="str">
            <v>2003</v>
          </cell>
          <cell r="C3" t="str">
            <v>2004</v>
          </cell>
          <cell r="D3" t="str">
            <v>2005</v>
          </cell>
          <cell r="E3" t="str">
            <v>2006</v>
          </cell>
          <cell r="F3" t="str">
            <v>2007</v>
          </cell>
          <cell r="G3" t="str">
            <v>2008</v>
          </cell>
          <cell r="H3" t="str">
            <v>2009</v>
          </cell>
          <cell r="I3" t="str">
            <v>2010</v>
          </cell>
          <cell r="J3" t="str">
            <v>2011</v>
          </cell>
          <cell r="K3" t="str">
            <v>2012</v>
          </cell>
          <cell r="L3" t="str">
            <v>2013</v>
          </cell>
          <cell r="M3" t="str">
            <v>2014</v>
          </cell>
          <cell r="N3" t="str">
            <v>2015</v>
          </cell>
          <cell r="O3" t="str">
            <v>2016</v>
          </cell>
          <cell r="P3" t="str">
            <v>2017</v>
          </cell>
          <cell r="Q3" t="str">
            <v>2018</v>
          </cell>
          <cell r="R3" t="str">
            <v>2019</v>
          </cell>
          <cell r="S3" t="str">
            <v>2020</v>
          </cell>
          <cell r="T3" t="str">
            <v>2021</v>
          </cell>
          <cell r="U3" t="str">
            <v>2022</v>
          </cell>
          <cell r="V3" t="str">
            <v>2023</v>
          </cell>
          <cell r="W3" t="str">
            <v>2024</v>
          </cell>
          <cell r="X3" t="str">
            <v>2025</v>
          </cell>
        </row>
        <row r="4">
          <cell r="A4" t="str">
            <v>Centrala museer</v>
          </cell>
          <cell r="B4">
            <v>1486</v>
          </cell>
          <cell r="C4">
            <v>1481</v>
          </cell>
          <cell r="D4">
            <v>1464</v>
          </cell>
          <cell r="E4">
            <v>1608</v>
          </cell>
          <cell r="F4">
            <v>1630</v>
          </cell>
          <cell r="G4">
            <v>1546</v>
          </cell>
          <cell r="H4">
            <v>1539</v>
          </cell>
          <cell r="I4">
            <v>1513</v>
          </cell>
          <cell r="J4">
            <v>1530</v>
          </cell>
          <cell r="K4">
            <v>1453</v>
          </cell>
          <cell r="L4">
            <v>1557</v>
          </cell>
          <cell r="M4">
            <v>1582</v>
          </cell>
          <cell r="N4">
            <v>1669</v>
          </cell>
          <cell r="O4">
            <v>1685</v>
          </cell>
          <cell r="P4">
            <v>1683</v>
          </cell>
          <cell r="Q4">
            <v>1756</v>
          </cell>
          <cell r="R4">
            <v>1735</v>
          </cell>
          <cell r="S4">
            <v>1588</v>
          </cell>
          <cell r="T4">
            <v>1571</v>
          </cell>
          <cell r="U4">
            <v>1698</v>
          </cell>
          <cell r="V4">
            <v>1813</v>
          </cell>
          <cell r="W4">
            <v>1826</v>
          </cell>
          <cell r="X4">
            <v>1896</v>
          </cell>
        </row>
        <row r="5">
          <cell r="A5" t="str">
            <v>Övriga statliga museer</v>
          </cell>
          <cell r="B5">
            <v>291</v>
          </cell>
          <cell r="C5">
            <v>294</v>
          </cell>
          <cell r="D5">
            <v>291</v>
          </cell>
          <cell r="E5">
            <v>314</v>
          </cell>
          <cell r="F5">
            <v>302</v>
          </cell>
          <cell r="G5">
            <v>276</v>
          </cell>
          <cell r="H5">
            <v>251</v>
          </cell>
          <cell r="I5">
            <v>282</v>
          </cell>
          <cell r="J5">
            <v>297</v>
          </cell>
          <cell r="K5">
            <v>273</v>
          </cell>
          <cell r="L5">
            <v>278</v>
          </cell>
          <cell r="M5">
            <v>299</v>
          </cell>
          <cell r="N5">
            <v>286</v>
          </cell>
          <cell r="O5">
            <v>271</v>
          </cell>
          <cell r="P5">
            <v>262</v>
          </cell>
          <cell r="Q5">
            <v>250</v>
          </cell>
          <cell r="R5">
            <v>245</v>
          </cell>
          <cell r="S5">
            <v>207</v>
          </cell>
          <cell r="T5">
            <v>218</v>
          </cell>
          <cell r="U5">
            <v>221</v>
          </cell>
          <cell r="V5">
            <v>219</v>
          </cell>
          <cell r="W5">
            <v>226</v>
          </cell>
          <cell r="X5">
            <v>232</v>
          </cell>
        </row>
        <row r="6">
          <cell r="A6" t="str">
            <v>Regionala museer</v>
          </cell>
          <cell r="B6">
            <v>1638</v>
          </cell>
          <cell r="C6">
            <v>1626</v>
          </cell>
          <cell r="D6">
            <v>1553</v>
          </cell>
          <cell r="E6">
            <v>1667</v>
          </cell>
          <cell r="F6">
            <v>1650</v>
          </cell>
          <cell r="G6">
            <v>1581</v>
          </cell>
          <cell r="H6">
            <v>1429</v>
          </cell>
          <cell r="I6">
            <v>1401</v>
          </cell>
          <cell r="J6">
            <v>1422</v>
          </cell>
          <cell r="K6">
            <v>1500</v>
          </cell>
          <cell r="L6">
            <v>1486</v>
          </cell>
          <cell r="M6">
            <v>1506</v>
          </cell>
          <cell r="N6">
            <v>1528</v>
          </cell>
          <cell r="O6">
            <v>1382</v>
          </cell>
          <cell r="P6">
            <v>1372</v>
          </cell>
          <cell r="Q6">
            <v>1345</v>
          </cell>
          <cell r="R6">
            <v>1278</v>
          </cell>
          <cell r="S6">
            <v>1120</v>
          </cell>
          <cell r="T6">
            <v>1291</v>
          </cell>
          <cell r="U6">
            <v>1317</v>
          </cell>
          <cell r="V6">
            <v>1324</v>
          </cell>
          <cell r="W6">
            <v>1388</v>
          </cell>
          <cell r="X6">
            <v>1378</v>
          </cell>
        </row>
        <row r="7">
          <cell r="A7" t="str">
            <v>Kommunala museer</v>
          </cell>
          <cell r="B7">
            <v>1270</v>
          </cell>
          <cell r="C7">
            <v>1274</v>
          </cell>
          <cell r="D7">
            <v>1288</v>
          </cell>
          <cell r="E7">
            <v>1337</v>
          </cell>
          <cell r="F7">
            <v>1259</v>
          </cell>
          <cell r="G7">
            <v>1211</v>
          </cell>
          <cell r="H7">
            <v>1172</v>
          </cell>
          <cell r="I7">
            <v>1128</v>
          </cell>
          <cell r="J7">
            <v>1251</v>
          </cell>
          <cell r="K7">
            <v>1083</v>
          </cell>
          <cell r="L7">
            <v>1343</v>
          </cell>
          <cell r="M7">
            <v>1313</v>
          </cell>
          <cell r="N7">
            <v>1293</v>
          </cell>
          <cell r="O7">
            <v>1236</v>
          </cell>
          <cell r="P7">
            <v>1226</v>
          </cell>
          <cell r="Q7">
            <v>1150</v>
          </cell>
          <cell r="R7">
            <v>1188</v>
          </cell>
          <cell r="S7">
            <v>1160</v>
          </cell>
          <cell r="T7">
            <v>1203</v>
          </cell>
          <cell r="U7">
            <v>1156</v>
          </cell>
          <cell r="V7">
            <v>1153</v>
          </cell>
          <cell r="W7">
            <v>1050</v>
          </cell>
          <cell r="X7">
            <v>1235</v>
          </cell>
        </row>
        <row r="8">
          <cell r="A8" t="str">
            <v>Övriga museer</v>
          </cell>
          <cell r="B8">
            <v>974</v>
          </cell>
          <cell r="C8">
            <v>905</v>
          </cell>
          <cell r="D8">
            <v>970</v>
          </cell>
          <cell r="E8">
            <v>1018</v>
          </cell>
          <cell r="F8">
            <v>1022</v>
          </cell>
          <cell r="G8">
            <v>1104</v>
          </cell>
          <cell r="H8">
            <v>1053</v>
          </cell>
          <cell r="I8">
            <v>1056</v>
          </cell>
          <cell r="J8">
            <v>1211</v>
          </cell>
          <cell r="K8">
            <v>1163</v>
          </cell>
          <cell r="L8">
            <v>1383</v>
          </cell>
          <cell r="M8">
            <v>1573</v>
          </cell>
          <cell r="N8">
            <v>1376</v>
          </cell>
          <cell r="O8">
            <v>1144</v>
          </cell>
          <cell r="P8">
            <v>1225</v>
          </cell>
          <cell r="Q8">
            <v>1226</v>
          </cell>
          <cell r="R8">
            <v>1302</v>
          </cell>
          <cell r="S8">
            <v>1133</v>
          </cell>
          <cell r="T8">
            <v>1091</v>
          </cell>
          <cell r="U8">
            <v>1139</v>
          </cell>
          <cell r="V8">
            <v>1334</v>
          </cell>
          <cell r="W8">
            <v>1224</v>
          </cell>
          <cell r="X8">
            <v>1177</v>
          </cell>
        </row>
        <row r="43">
          <cell r="B43" t="str">
            <v>2016</v>
          </cell>
          <cell r="C43" t="str">
            <v>2017</v>
          </cell>
          <cell r="D43" t="str">
            <v>2018</v>
          </cell>
          <cell r="E43" t="str">
            <v>2019</v>
          </cell>
          <cell r="F43" t="str">
            <v>2020</v>
          </cell>
          <cell r="G43" t="str">
            <v>2021</v>
          </cell>
          <cell r="H43" t="str">
            <v>2022</v>
          </cell>
          <cell r="I43" t="str">
            <v>2023</v>
          </cell>
          <cell r="J43" t="str">
            <v>2024</v>
          </cell>
          <cell r="K43" t="str">
            <v>2025</v>
          </cell>
        </row>
        <row r="44">
          <cell r="A44" t="str">
            <v>Totalt</v>
          </cell>
          <cell r="B44">
            <v>5718</v>
          </cell>
          <cell r="C44">
            <v>5768</v>
          </cell>
          <cell r="D44">
            <v>5727</v>
          </cell>
          <cell r="E44">
            <v>5748</v>
          </cell>
          <cell r="F44">
            <v>5208</v>
          </cell>
          <cell r="G44">
            <v>5374</v>
          </cell>
          <cell r="H44">
            <v>5531</v>
          </cell>
          <cell r="I44">
            <v>5843</v>
          </cell>
          <cell r="J44">
            <v>5714</v>
          </cell>
          <cell r="K44">
            <v>5918</v>
          </cell>
        </row>
      </sheetData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691C50F-B4CC-453E-B695-5DC13778CD56}" name="Tabell11" displayName="Tabell11" ref="A3:I17" totalsRowShown="0" headerRowDxfId="444" dataDxfId="443">
  <autoFilter ref="A3:I17" xr:uid="{8691C50F-B4CC-453E-B695-5DC13778CD5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8B4D9D7-667E-41D2-A26A-686076D28F8B}" name="Inriktning" dataDxfId="442"/>
    <tableColumn id="2" xr3:uid="{949BA6DB-D334-4F1E-B0AE-D670F0A4D31A}" name="Centrala museer" dataDxfId="441"/>
    <tableColumn id="3" xr3:uid="{BF937E30-EA33-41B1-9564-2C079C45E568}" name="Övriga statliga museer" dataDxfId="440"/>
    <tableColumn id="4" xr3:uid="{8A447B47-F611-42BC-BBC5-5FEADB39790E}" name="Regionala museer" dataDxfId="439"/>
    <tableColumn id="5" xr3:uid="{D4C14E5E-0364-41F2-B071-FEAF15BFD512}" name="Kommunala museer" dataDxfId="438"/>
    <tableColumn id="6" xr3:uid="{4A22072E-B6E7-452F-B112-6F8E4E3939BE}" name="Övriga museer som omfattas av museilagen" dataDxfId="437"/>
    <tableColumn id="7" xr3:uid="{9387162E-4209-4806-8AFB-4E51653FFFDC}" name="Andra museer" dataDxfId="436"/>
    <tableColumn id="8" xr3:uid="{5FFC3E5E-9938-45A4-91C7-BFC397DA24F2}" name="Summa" dataDxfId="435"/>
    <tableColumn id="9" xr3:uid="{05E871A8-288C-4630-A4B2-33C4B4963572}" name="Andel  (%)" dataDxfId="434"/>
  </tableColumns>
  <tableStyleInfo name="Kulturanalys tabellformat" showFirstColumn="0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700E1FA-DCBB-4A5A-B6F5-40592B7CCA9B}" name="Tabell21" displayName="Tabell21" ref="A3:D5" totalsRowShown="0" headerRowDxfId="349" dataDxfId="348">
  <autoFilter ref="A3:D5" xr:uid="{D700E1FA-DCBB-4A5A-B6F5-40592B7CCA9B}">
    <filterColumn colId="0" hiddenButton="1"/>
    <filterColumn colId="1" hiddenButton="1"/>
    <filterColumn colId="2" hiddenButton="1"/>
    <filterColumn colId="3" hiddenButton="1"/>
  </autoFilter>
  <tableColumns count="4">
    <tableColumn id="1" xr3:uid="{CAD4469A-86E3-44E3-BF3C-08BB9640CE86}" name="Museikategori" dataDxfId="347"/>
    <tableColumn id="2" xr3:uid="{D67E53A2-F596-492A-B341-231FB40DE8C4}" name="Intäkter" dataDxfId="346"/>
    <tableColumn id="3" xr3:uid="{D3360A66-F43E-4767-BDE8-AFEE85D591D5}" name="Kostnader" dataDxfId="345"/>
    <tableColumn id="4" xr3:uid="{B2E7B001-D824-4F35-BBD8-F4341701E7AC}" name="Museer som svarat" dataDxfId="344"/>
  </tableColumns>
  <tableStyleInfo name="Kulturanalys tabellformat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BE3E2CF-7553-4F3D-B0D0-2FF653DAC9E0}" name="Tabell20" displayName="Tabell20" ref="A3:E5" totalsRowShown="0" headerRowDxfId="343" dataDxfId="342">
  <autoFilter ref="A3:E5" xr:uid="{CBE3E2CF-7553-4F3D-B0D0-2FF653DAC9E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2A50C45-BDC3-42CD-A8D3-A784E7E91994}" name="Museikategori" dataDxfId="341"/>
    <tableColumn id="2" xr3:uid="{3990ABD8-A941-49A2-B25E-89D4F99AC027}" name="Årsarbetskrafter 2024" dataDxfId="340"/>
    <tableColumn id="3" xr3:uid="{939C19A5-BADA-4C95-8ED2-D5958DDF88A0}" name="Museer som svarade 2024" dataDxfId="339"/>
    <tableColumn id="4" xr3:uid="{A40EEB6B-4584-4E76-8E41-2347C9BDF837}" name="Årsarbetskrafter 2025" dataDxfId="338"/>
    <tableColumn id="5" xr3:uid="{7C2AE890-F515-45F0-9BD7-D0D16D27BCA2}" name="Museer som svarade 2025" dataDxfId="337"/>
  </tableColumns>
  <tableStyleInfo name="Kulturanalys tabellformat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470C5F8-E005-45A1-AD3E-3B4EA665D2C9}" name="Tabell7" displayName="Tabell7" ref="A3:G14" totalsRowShown="0" headerRowDxfId="336" dataDxfId="335">
  <autoFilter ref="A3:G14" xr:uid="{3470C5F8-E005-45A1-AD3E-3B4EA665D2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CC8C20A-EF1F-4E6C-84CC-BA9BEA28B19D}" name="Museikategori" dataDxfId="334"/>
    <tableColumn id="2" xr3:uid="{269D51F3-078C-4AA9-A675-CC76B32AA081}" name="Tillfrågade 2024" dataDxfId="333"/>
    <tableColumn id="3" xr3:uid="{106FF6A5-EF15-49C0-9066-82729B9F7A43}" name="Svarande 2024" dataDxfId="332"/>
    <tableColumn id="4" xr3:uid="{EF63211B-399E-4091-A1D3-27A8A956C83F}" name="Procent 2024" dataDxfId="331"/>
    <tableColumn id="5" xr3:uid="{A8E57FC3-7698-4BD9-84DC-D2B1DE550E9F}" name="Tillfrågade 2025" dataDxfId="330"/>
    <tableColumn id="6" xr3:uid="{1A947317-F830-4ED9-A143-2A6043509AE0}" name="Svarande 2025" dataDxfId="329"/>
    <tableColumn id="7" xr3:uid="{C824ACC5-16CD-4983-8210-884AA81AFF40}" name="Procent 2025" dataDxfId="328"/>
  </tableColumns>
  <tableStyleInfo name="Kulturanalys tabellformat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5D671F3-69CF-4FF3-803F-8570691FC11B}" name="Tabell12" displayName="Tabell12" ref="A3:Y23" totalsRowShown="0">
  <autoFilter ref="A3:Y23" xr:uid="{C5D671F3-69CF-4FF3-803F-8570691FC1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B967A770-4EF8-4A53-B0B0-5CF003A38774}" name="Variabel"/>
    <tableColumn id="2" xr3:uid="{DC09B37A-7169-46A2-A9E1-9F8EAA4EA6D5}" name="Museikategori"/>
    <tableColumn id="3" xr3:uid="{4886A67C-1E30-4D4B-9660-4805FC2D9B77}" name="2003" dataDxfId="327"/>
    <tableColumn id="4" xr3:uid="{367297DE-091C-44E1-B610-2B226EB51690}" name="2004" dataDxfId="326"/>
    <tableColumn id="5" xr3:uid="{84A7B494-C501-4B39-BE95-530CEAEBCC9B}" name="2005" dataDxfId="325"/>
    <tableColumn id="6" xr3:uid="{850C9E9D-69B7-4624-B904-9DEF99265532}" name="2006" dataDxfId="324"/>
    <tableColumn id="7" xr3:uid="{E87FDA00-A0EE-4CCB-ABB9-3505E1CAB7E5}" name="2007" dataDxfId="323"/>
    <tableColumn id="8" xr3:uid="{5C92A3F2-E54A-4914-B120-C23F482F5429}" name="2008" dataDxfId="322"/>
    <tableColumn id="9" xr3:uid="{93393649-7291-4FED-BC20-275E2E0431A4}" name="2009" dataDxfId="321"/>
    <tableColumn id="10" xr3:uid="{41DE9BCE-D37D-4939-852E-21444A4AE76D}" name="2010" dataDxfId="320"/>
    <tableColumn id="11" xr3:uid="{2A705483-F2A2-4318-8224-633558742B6C}" name="2011" dataDxfId="319"/>
    <tableColumn id="12" xr3:uid="{4F99B9B5-120E-43CC-B9DA-6578C3460383}" name="2012" dataDxfId="318"/>
    <tableColumn id="13" xr3:uid="{2D7573AE-5CDC-43F2-9111-7F8A5564B047}" name="2013" dataDxfId="317"/>
    <tableColumn id="14" xr3:uid="{E9050443-1AE8-4ACF-A9F0-33F7FE6C4363}" name="2014" dataDxfId="316"/>
    <tableColumn id="15" xr3:uid="{AF55CC26-0078-4D2C-ADDE-7C96DF4E5614}" name="2015" dataDxfId="315"/>
    <tableColumn id="16" xr3:uid="{34136F64-FE32-488F-99FF-A6BD07D8B8DC}" name="2016" dataDxfId="314"/>
    <tableColumn id="17" xr3:uid="{C7D17D02-604D-4252-B755-7164B8B491A1}" name="2017" dataDxfId="313"/>
    <tableColumn id="18" xr3:uid="{1CE05A09-0962-41E0-9A54-30217818BD7C}" name="2018" dataDxfId="312"/>
    <tableColumn id="19" xr3:uid="{92BC3DD9-2E25-4ACC-B855-C84979FBCBC2}" name="2019" dataDxfId="311"/>
    <tableColumn id="20" xr3:uid="{8FA442C7-D1A9-4FC5-87F0-F1CC97894559}" name="2020" dataDxfId="310"/>
    <tableColumn id="21" xr3:uid="{C002B4AB-9060-4478-924F-16A431C0D91F}" name="2021" dataDxfId="309"/>
    <tableColumn id="22" xr3:uid="{E0109733-9102-4EAC-BE07-5DD0EE7263AD}" name="2022" dataDxfId="308"/>
    <tableColumn id="23" xr3:uid="{BCEA2A90-D879-4825-8E83-45BA6118A92D}" name="2023" dataDxfId="307"/>
    <tableColumn id="24" xr3:uid="{F45B41A3-5D7C-4D52-B317-40E6FB787F21}" name="2024" dataDxfId="306"/>
    <tableColumn id="25" xr3:uid="{EF6ADE65-0B10-43F4-A05E-421CD7E2176F}" name="2025" dataDxfId="305"/>
  </tableColumns>
  <tableStyleInfo name="Kulturanalys tabellformat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D5C8D62-B7D7-4DE1-86B2-FAA592B3B3DE}" name="Tabell9" displayName="Tabell9" ref="A6:K16" totalsRowShown="0" headerRowDxfId="304" dataDxfId="303">
  <autoFilter ref="A6:K16" xr:uid="{5D5C8D62-B7D7-4DE1-86B2-FAA592B3B3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4CF14BD-726D-4687-ACF1-638E4406D27F}" name="Museikategori" dataDxfId="302"/>
    <tableColumn id="2" xr3:uid="{8FE9B05C-341B-4B82-B9A1-24372867E269}" name="Alla museer som tas med i rapporten*" dataDxfId="301"/>
    <tableColumn id="3" xr3:uid="{4972318F-047E-4759-B38D-7EEE2BCD80F1}" name="Svar på alla nyckelfrågor" dataDxfId="300"/>
    <tableColumn id="4" xr3:uid="{F8C3E0E8-4FEA-49E0-855F-2DBD1BE81524}" name="Svar på vissa nyckelfrågor" dataDxfId="299"/>
    <tableColumn id="6" xr3:uid="{336C8D9F-DEB7-4F08-91E3-5AB6705644C4}" name="Ej tillräckligt många svar" dataDxfId="298"/>
    <tableColumn id="7" xr3:uid="{67CCADE5-DDDA-4267-9456-9F4FECA6AB8D}" name="Inga svar" dataDxfId="297"/>
    <tableColumn id="12" xr3:uid="{C1DB1A1C-CEF4-4C3F-8A52-6B08DFBF38D1}" name="Ingen museal verksamhet under året" dataDxfId="296"/>
    <tableColumn id="8" xr3:uid="{56C5FF15-3E56-4299-A655-52FA2DC719D4}" name="Ej museum enligt definition" dataDxfId="295"/>
    <tableColumn id="9" xr3:uid="{F9E0163B-DC8C-491B-8086-6DBC72B65EDE}" name="Går inte att särredovisa verksamheten" dataDxfId="294"/>
    <tableColumn id="10" xr3:uid="{A8D7F2EC-FA41-4EDD-9F42-BA0A704725BE}" name="Nedlagt museum" dataDxfId="293"/>
    <tableColumn id="11" xr3:uid="{940A5154-CC05-4310-A926-A4187C01DC3B}" name="Samtliga" dataDxfId="292"/>
  </tableColumns>
  <tableStyleInfo name="Kulturanalys tabellformat" showFirstColumn="0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3B5680B-DB3C-4D81-901C-121D73060109}" name="Tabell26" displayName="Tabell26" ref="A3:AU14" headerRowCount="0" totalsRowShown="0" headerRowDxfId="291" dataDxfId="290">
  <tableColumns count="47">
    <tableColumn id="1" xr3:uid="{353CF151-3CA8-41D0-A87B-980C2091B65F}" name="Kolumn1" headerRowDxfId="289" dataDxfId="288"/>
    <tableColumn id="2" xr3:uid="{110D1B4D-D864-4848-9BB9-5D0A98C85825}" name="Kolumn2" headerRowDxfId="287" dataDxfId="286"/>
    <tableColumn id="3" xr3:uid="{B1C19806-5747-43BE-9CC3-F9967A5B2129}" name="Kolumn3" headerRowDxfId="285" dataDxfId="284"/>
    <tableColumn id="4" xr3:uid="{5654C631-43E9-42E9-8159-B643A2B9B56F}" name="Kolumn4" headerRowDxfId="283" dataDxfId="282"/>
    <tableColumn id="5" xr3:uid="{78FCF51C-1A66-461C-873C-670D0142864F}" name="Kolumn5" headerRowDxfId="281" dataDxfId="280"/>
    <tableColumn id="6" xr3:uid="{BB8FF7C0-2450-47DA-87E7-F417E9ADA497}" name="Kolumn6" headerRowDxfId="279" dataDxfId="278"/>
    <tableColumn id="7" xr3:uid="{FED267C9-53A2-48DA-B78F-116C39821714}" name="Kolumn7" headerRowDxfId="277" dataDxfId="276"/>
    <tableColumn id="8" xr3:uid="{D411C7B6-E10E-4581-81F9-C71B5CED2781}" name="Kolumn8" headerRowDxfId="275" dataDxfId="274"/>
    <tableColumn id="9" xr3:uid="{755CFB28-2648-423E-96E7-A943BB8372D9}" name="Kolumn9" headerRowDxfId="273" dataDxfId="272"/>
    <tableColumn id="10" xr3:uid="{E1490949-A98F-4B66-AA6C-A86F5A3224CD}" name="Kolumn10" headerRowDxfId="271" dataDxfId="270"/>
    <tableColumn id="11" xr3:uid="{929CDB77-CED3-4133-80B1-AFC93604CE5B}" name="Kolumn11" headerRowDxfId="269" dataDxfId="268"/>
    <tableColumn id="12" xr3:uid="{B2B52318-BD59-4198-8005-BB6695C9920D}" name="Kolumn12" headerRowDxfId="267" dataDxfId="266"/>
    <tableColumn id="13" xr3:uid="{451BBE77-BBB4-4351-AB1B-54CCBC89F168}" name="Kolumn13" headerRowDxfId="265" dataDxfId="264"/>
    <tableColumn id="14" xr3:uid="{E8CCAC34-D7D0-44C6-9AD9-115D19E9D7FF}" name="Kolumn14" headerRowDxfId="263" dataDxfId="262"/>
    <tableColumn id="15" xr3:uid="{AFE034D7-4FB6-48CA-AFA3-A4A4D406E599}" name="Kolumn15" headerRowDxfId="261" dataDxfId="260"/>
    <tableColumn id="16" xr3:uid="{85EC5B0C-7F8B-4B82-A7F5-E7305389F05D}" name="Kolumn16" headerRowDxfId="259" dataDxfId="258"/>
    <tableColumn id="17" xr3:uid="{5DA3F3CD-410F-41E2-9797-731EA06691F1}" name="Kolumn17" headerRowDxfId="257" dataDxfId="256"/>
    <tableColumn id="18" xr3:uid="{3E995B59-FA44-4EE1-925C-C0872FE4D713}" name="Kolumn18" headerRowDxfId="255" dataDxfId="254"/>
    <tableColumn id="19" xr3:uid="{2A1E6F4D-7CBC-46F6-95B5-4DE4E2F73CF1}" name="Kolumn19" headerRowDxfId="253" dataDxfId="252"/>
    <tableColumn id="20" xr3:uid="{59860CD6-A0E4-40D4-B3A8-5882F97B44DA}" name="Kolumn20" headerRowDxfId="251" dataDxfId="250"/>
    <tableColumn id="21" xr3:uid="{5BCAC415-A73E-403B-A31A-CF7D2642617C}" name="Kolumn21" headerRowDxfId="249" dataDxfId="248"/>
    <tableColumn id="22" xr3:uid="{08026AF1-148F-4DB6-A375-52F6429B3360}" name="Kolumn22" headerRowDxfId="247" dataDxfId="246"/>
    <tableColumn id="23" xr3:uid="{8DE0354E-7CAF-4026-9E6C-626559BA8679}" name="Kolumn23" headerRowDxfId="245" dataDxfId="244"/>
    <tableColumn id="24" xr3:uid="{0689A164-6945-489E-8179-C442819F8272}" name="Kolumn24" headerRowDxfId="243" dataDxfId="242"/>
    <tableColumn id="25" xr3:uid="{99D5D339-F7AA-4A7E-A1CA-17645627A0AF}" name="Kolumn25" headerRowDxfId="241" dataDxfId="240"/>
    <tableColumn id="26" xr3:uid="{634DF592-8CE0-4404-9CE2-BDDCC6A9DA83}" name="Kolumn26" headerRowDxfId="239" dataDxfId="238"/>
    <tableColumn id="27" xr3:uid="{A5DA8524-4D8C-4F8A-BF57-EC847AAF0F2C}" name="Kolumn27" headerRowDxfId="237" dataDxfId="236"/>
    <tableColumn id="28" xr3:uid="{2D662C7D-F27A-46B8-A721-45C675627744}" name="Kolumn28" headerRowDxfId="235" dataDxfId="234"/>
    <tableColumn id="29" xr3:uid="{9758CD2A-D305-47DC-AA4C-7967B74652BC}" name="Kolumn29" headerRowDxfId="233" dataDxfId="232"/>
    <tableColumn id="30" xr3:uid="{02E83B5C-EDE2-4C83-A292-D087CD7C7F4D}" name="Kolumn30" headerRowDxfId="231" dataDxfId="230"/>
    <tableColumn id="31" xr3:uid="{5217C507-C851-499E-A437-4A8A57CC95A8}" name="Kolumn31" headerRowDxfId="229" dataDxfId="228"/>
    <tableColumn id="32" xr3:uid="{DC0ED39F-067A-44F1-B66D-BC290CF7AABF}" name="Kolumn32" headerRowDxfId="227" dataDxfId="226"/>
    <tableColumn id="33" xr3:uid="{964C6842-CB73-4E6D-A7EF-E06233BB20E8}" name="Kolumn33" headerRowDxfId="225" dataDxfId="224"/>
    <tableColumn id="34" xr3:uid="{9598B3E6-E849-4885-A2ED-6ACA2CDC1A99}" name="Kolumn34" headerRowDxfId="223" dataDxfId="222"/>
    <tableColumn id="35" xr3:uid="{84B99927-7FDB-407F-A52F-22FD01C6D90B}" name="Kolumn35" headerRowDxfId="221" dataDxfId="220"/>
    <tableColumn id="36" xr3:uid="{C7ADA55C-6AF0-4CD9-AC96-8386ECDA4E78}" name="Kolumn36" headerRowDxfId="219" dataDxfId="218"/>
    <tableColumn id="37" xr3:uid="{A961427D-98FF-45D6-A9EE-C00F6516672F}" name="Kolumn37" headerRowDxfId="217" dataDxfId="216"/>
    <tableColumn id="38" xr3:uid="{23B4E089-1BE6-4C77-87EA-FB4688B4934A}" name="Kolumn38" headerRowDxfId="215" dataDxfId="214"/>
    <tableColumn id="39" xr3:uid="{8D8E18DD-87A1-498A-8497-FE28F2E212BE}" name="Kolumn39" headerRowDxfId="213" dataDxfId="212"/>
    <tableColumn id="40" xr3:uid="{6D8CD2F2-E735-4E09-9413-D9DB2A055D89}" name="Kolumn40" headerRowDxfId="211" dataDxfId="210"/>
    <tableColumn id="41" xr3:uid="{1F1111F2-4FEC-47E1-8C60-010A70659C52}" name="Kolumn41" headerRowDxfId="209" dataDxfId="208"/>
    <tableColumn id="42" xr3:uid="{37F98469-94D9-4180-951C-C8B6FB80ED51}" name="Kolumn42" headerRowDxfId="207" dataDxfId="206"/>
    <tableColumn id="43" xr3:uid="{6EA56AFA-D8DF-490E-AC94-5D56A44DF06B}" name="Kolumn43" headerRowDxfId="205" dataDxfId="204"/>
    <tableColumn id="44" xr3:uid="{48D683D8-1381-474F-8E1F-A809B625B69A}" name="Kolumn44" headerRowDxfId="203" dataDxfId="202"/>
    <tableColumn id="45" xr3:uid="{3C3AD34B-43B6-48AC-9A09-BB58466421D5}" name="Kolumn45" headerRowDxfId="201" dataDxfId="200"/>
    <tableColumn id="46" xr3:uid="{886E6EF9-DD2C-4018-9FDD-018A310BAC4D}" name="Kolumn46" headerRowDxfId="199" dataDxfId="198"/>
    <tableColumn id="47" xr3:uid="{07C412E3-DE5D-4D22-A24A-BA0A03B831A1}" name="Kolumn47" headerRowDxfId="197" dataDxfId="196"/>
  </tableColumns>
  <tableStyleInfo name="Kulturanalys tabellformat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A3E1784-B2BE-431D-A50A-26BC67051964}" name="Tabell35" displayName="Tabell35" ref="A3:X9" totalsRowCount="1" headerRowDxfId="195" dataDxfId="194">
  <autoFilter ref="A3:X8" xr:uid="{AA3E1784-B2BE-431D-A50A-26BC670519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3A28CD5D-33D5-4030-9A6D-800CAE84ED90}" name="Museikategori" totalsRowLabel="Totalt" dataDxfId="193" totalsRowDxfId="192"/>
    <tableColumn id="2" xr3:uid="{621D4243-8783-498D-99FA-DA05F04E7D06}" name="2003" totalsRowLabel="19 471 280" dataDxfId="191" totalsRowDxfId="190"/>
    <tableColumn id="3" xr3:uid="{814CBDB0-0E7B-469D-B0B0-19F2EC5417B2}" name="2004" totalsRowLabel="19 899 819" dataDxfId="189" totalsRowDxfId="188"/>
    <tableColumn id="4" xr3:uid="{5CCEBA43-F7FD-4941-B361-7CA1B575F8A1}" name="2005" totalsRowLabel="23 784 061" dataDxfId="187" totalsRowDxfId="186"/>
    <tableColumn id="5" xr3:uid="{30E59763-C420-4436-B6C8-FC0BEC10D32C}" name="2006" totalsRowLabel="22 760 351" dataDxfId="185" totalsRowDxfId="184"/>
    <tableColumn id="6" xr3:uid="{41A95BC9-D2C8-491A-BFF7-D27171DB0556}" name="2007" totalsRowLabel="22 480 125" dataDxfId="183" totalsRowDxfId="182"/>
    <tableColumn id="7" xr3:uid="{7A54B471-9F3A-47CD-ADDE-13394194231F}" name="2008" totalsRowLabel="23 270 701" dataDxfId="181" totalsRowDxfId="180"/>
    <tableColumn id="8" xr3:uid="{21A6EF93-B8BB-4646-9738-16B3801C7798}" name="2009" totalsRowLabel="26 134 025" dataDxfId="179" totalsRowDxfId="178"/>
    <tableColumn id="9" xr3:uid="{F606F6C9-D558-4FCF-AB83-FC510A4B369B}" name="2010" totalsRowLabel="26 289 371" dataDxfId="177" totalsRowDxfId="176"/>
    <tableColumn id="10" xr3:uid="{5CA7A313-3636-47B5-AB8B-5D11F838E612}" name="2011" totalsRowLabel="27 244 017" dataDxfId="175" totalsRowDxfId="174"/>
    <tableColumn id="11" xr3:uid="{DB932540-BA39-45E8-A142-F7DE216A685E}" name="2012" totalsRowLabel="29 221 927" dataDxfId="173" totalsRowDxfId="172"/>
    <tableColumn id="12" xr3:uid="{DFD5BAA4-C677-46E0-AD3E-2096B0A539BA}" name="2013" totalsRowLabel="29 444 431" dataDxfId="171" totalsRowDxfId="170"/>
    <tableColumn id="13" xr3:uid="{F898CE98-411B-41EA-A41A-D906C1ADBD48}" name="2014" totalsRowLabel="29 244 804" dataDxfId="169" totalsRowDxfId="168"/>
    <tableColumn id="14" xr3:uid="{2C0952F8-5616-493F-AC5D-7AE108202D3B}" name="2015" totalsRowLabel="30 038 581" dataDxfId="167" totalsRowDxfId="166"/>
    <tableColumn id="15" xr3:uid="{A626AC19-E464-457F-A8B2-4CC11D5D1472}" name="2016" totalsRowLabel="30 777 092" dataDxfId="165" totalsRowDxfId="164"/>
    <tableColumn id="16" xr3:uid="{8007C0E9-C262-4132-9435-06C046BD60CB}" name="2017" totalsRowLabel="31 242 910" dataDxfId="163" totalsRowDxfId="162"/>
    <tableColumn id="17" xr3:uid="{7D3EEC72-57D7-4244-A2E8-813D431446B5}" name="2018" totalsRowLabel="29 114 925" dataDxfId="161" totalsRowDxfId="160"/>
    <tableColumn id="18" xr3:uid="{AA4DD0BC-50FB-453F-AB48-0F2C9B4AAA31}" name="2019" totalsRowLabel="31 579 496" dataDxfId="159" totalsRowDxfId="158"/>
    <tableColumn id="19" xr3:uid="{00E71958-DD78-442C-9FAC-07E9E47077A2}" name="2020" totalsRowLabel="15 808 883" dataDxfId="157" totalsRowDxfId="156"/>
    <tableColumn id="20" xr3:uid="{3B832B01-9886-47E9-84C9-7EE2B12E6731}" name="2021" totalsRowLabel="17 439 444" dataDxfId="155" totalsRowDxfId="154"/>
    <tableColumn id="21" xr3:uid="{982BA078-88ED-4B3D-8F3F-B1B1EA6AF301}" name="2022" totalsRowLabel="27 230 569" dataDxfId="153" totalsRowDxfId="152"/>
    <tableColumn id="22" xr3:uid="{84707FCB-27E6-426E-BFDF-5D2D56C4B020}" name="2023" totalsRowLabel="29 262 182" dataDxfId="151" totalsRowDxfId="150"/>
    <tableColumn id="23" xr3:uid="{0D405E56-66DF-4E33-BFF1-84099FED188C}" name="2024" totalsRowLabel="30 360 189" dataDxfId="149" totalsRowDxfId="148"/>
    <tableColumn id="24" xr3:uid="{F9910B99-B28A-4CF4-9E5F-87BD5D64D434}" name="2025" totalsRowLabel="29 995 126" dataDxfId="147" totalsRowDxfId="146"/>
  </tableColumns>
  <tableStyleInfo name="Kulturanalys tabellformat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3841164-B510-469E-BEC9-9F8D144F382F}" name="Tabell39" displayName="Tabell39" ref="A3:X9" totalsRowShown="0" headerRowDxfId="145" dataDxfId="144">
  <autoFilter ref="A3:X9" xr:uid="{33841164-B510-469E-BEC9-9F8D144F382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83965564-0011-4345-820D-41CC01B0A0AA}" name="Museikategori" dataDxfId="143"/>
    <tableColumn id="2" xr3:uid="{D2745EDF-DC41-487A-8F82-AA4EC0896B9D}" name="2003" dataDxfId="142"/>
    <tableColumn id="3" xr3:uid="{A3C8A7B2-A817-46DE-A2F4-9A467D57C239}" name="2004" dataDxfId="141"/>
    <tableColumn id="4" xr3:uid="{85CA69FB-5BFC-4F24-AC6D-C625686780C6}" name="2005" dataDxfId="140"/>
    <tableColumn id="5" xr3:uid="{17239064-7E4F-4F4E-9F7E-BCD26912291B}" name="2006" dataDxfId="139"/>
    <tableColumn id="6" xr3:uid="{9131BA88-1780-496E-9534-E687DB5CBD1F}" name="2007" dataDxfId="138"/>
    <tableColumn id="7" xr3:uid="{EE2B4CA3-61A5-4179-8A69-FCE9FD355D82}" name="2008" dataDxfId="137"/>
    <tableColumn id="8" xr3:uid="{3DDCF354-A7D0-4E5B-9D8D-96CC4186F8A0}" name="2009" dataDxfId="136"/>
    <tableColumn id="9" xr3:uid="{1B4CC3ED-6CFB-404D-A3E6-9B3107193802}" name="2010" dataDxfId="135"/>
    <tableColumn id="10" xr3:uid="{E17D84FE-92DE-47DB-90CA-65B963DC04EB}" name="2011" dataDxfId="134"/>
    <tableColumn id="11" xr3:uid="{335E1F17-4E61-454E-A416-863D044D3C48}" name="2012" dataDxfId="133"/>
    <tableColumn id="12" xr3:uid="{857EF791-88BF-4E81-98AB-1125BBC2B963}" name="2013" dataDxfId="132"/>
    <tableColumn id="13" xr3:uid="{756BBFF9-CF9B-4073-8B18-9BFD70BB4D0B}" name="2014" dataDxfId="131"/>
    <tableColumn id="14" xr3:uid="{383B4A8F-F1D4-45F3-93EF-D109F7211C18}" name="2015" dataDxfId="130"/>
    <tableColumn id="15" xr3:uid="{609368F3-37E5-4066-A87A-C904E80680F1}" name="2016" dataDxfId="129"/>
    <tableColumn id="16" xr3:uid="{0B74D942-343F-4161-920B-1B22FC5009ED}" name="2017" dataDxfId="128"/>
    <tableColumn id="17" xr3:uid="{1A975BCE-1AB6-447D-9292-E09C32F3C482}" name="2018" dataDxfId="127"/>
    <tableColumn id="18" xr3:uid="{D4987C8E-9263-4397-AFC6-0A9091C9BA7E}" name="2019" dataDxfId="126"/>
    <tableColumn id="19" xr3:uid="{ACDB3027-574E-4947-A845-8B7033172B90}" name="2020" dataDxfId="125"/>
    <tableColumn id="20" xr3:uid="{13EB74DC-79A2-4559-9F15-7EE4A13154FF}" name="2021" dataDxfId="124"/>
    <tableColumn id="21" xr3:uid="{88F8045E-58D5-42C8-90B2-9B8DD72448A7}" name="2022" dataDxfId="123"/>
    <tableColumn id="22" xr3:uid="{D7D5F52C-2DD4-48E1-BFF3-35AAF871832C}" name="2023" dataDxfId="122"/>
    <tableColumn id="23" xr3:uid="{7E873364-F169-4CDE-B00B-BB8C69C2C42F}" name="2024" dataDxfId="121"/>
    <tableColumn id="24" xr3:uid="{F3242D3A-DE13-474A-B953-4C88DF0D0EA2}" name="2025" dataDxfId="120"/>
  </tableColumns>
  <tableStyleInfo name="Kulturanalys tabellformat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26CD4F1-A7E2-467B-8A82-9DC25C4F44FA}" name="Tabell40" displayName="Tabell40" ref="A3:X9" totalsRowShown="0" headerRowDxfId="119" dataDxfId="118">
  <autoFilter ref="A3:X9" xr:uid="{D26CD4F1-A7E2-467B-8A82-9DC25C4F44F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037A4531-314E-4643-9CD3-098A634B1E2C}" name="Museikategori " dataDxfId="117"/>
    <tableColumn id="2" xr3:uid="{528116AB-528E-4F89-9DBD-539F031A5B83}" name="2003" dataDxfId="116"/>
    <tableColumn id="3" xr3:uid="{3ACF347C-9363-47E8-8708-CF51EA6EF412}" name="2004" dataDxfId="115"/>
    <tableColumn id="4" xr3:uid="{75496A12-28D9-4D58-9CBD-9C07D17EA865}" name="2005" dataDxfId="114"/>
    <tableColumn id="5" xr3:uid="{71DEE45A-37B6-4CE6-B5B7-E8A1FB520F27}" name="2006" dataDxfId="113"/>
    <tableColumn id="6" xr3:uid="{C5893C06-BC15-4998-B7FD-AD592EDDCFC5}" name="2007" dataDxfId="112"/>
    <tableColumn id="7" xr3:uid="{63DE54EA-27D9-4359-ABDF-11F1D49F5AC9}" name="2008" dataDxfId="111"/>
    <tableColumn id="8" xr3:uid="{FCD1B9EA-CC43-4C69-A1F2-7099861EEBD9}" name="2009" dataDxfId="110"/>
    <tableColumn id="9" xr3:uid="{240039B5-2780-4566-B654-B597956520AB}" name="2010" dataDxfId="109"/>
    <tableColumn id="10" xr3:uid="{0C4BBC35-33A2-4365-A6F0-14CF4E936FC1}" name="2011" dataDxfId="108"/>
    <tableColumn id="11" xr3:uid="{EC42C1C1-E2B7-48BA-8907-B6A5071D869F}" name="2012" dataDxfId="107"/>
    <tableColumn id="12" xr3:uid="{484EDEE8-CC83-4369-82C0-94223A198BAF}" name="2013" dataDxfId="106"/>
    <tableColumn id="13" xr3:uid="{074177BF-F5DD-481B-AF6A-614702D1A033}" name="2014" dataDxfId="105"/>
    <tableColumn id="14" xr3:uid="{7189BEC0-72DC-42E1-AB9F-4BA0FDD180D4}" name="2015" dataDxfId="104"/>
    <tableColumn id="15" xr3:uid="{970AA660-0506-49CD-B3CA-2C3119A88A9E}" name="2016" dataDxfId="103"/>
    <tableColumn id="16" xr3:uid="{0593CF39-C424-4701-B0F3-3615F57D0AE9}" name="2017" dataDxfId="102"/>
    <tableColumn id="17" xr3:uid="{2A64EADB-CE72-4B9C-A9CC-9CDAAD924661}" name="2018" dataDxfId="101"/>
    <tableColumn id="18" xr3:uid="{EE9C210B-47A1-429E-BFA8-905CD91A8217}" name="2019" dataDxfId="100"/>
    <tableColumn id="19" xr3:uid="{34D3E90D-7B3A-4932-95E4-A29356014C0C}" name="2020" dataDxfId="99"/>
    <tableColumn id="20" xr3:uid="{ABBB95EE-F0EF-4EDE-B9D4-6F314ADE5ABE}" name="2021" dataDxfId="98"/>
    <tableColumn id="21" xr3:uid="{2173E9D2-6C2D-493F-AFF9-11F1AE3881FA}" name="2022" dataDxfId="97"/>
    <tableColumn id="22" xr3:uid="{87D1ED20-E7E2-42C8-923E-CA78B7817C34}" name="2023" dataDxfId="96"/>
    <tableColumn id="23" xr3:uid="{031F59CD-8366-41DF-AFCB-23E0DAE0C139}" name="2024" dataDxfId="95"/>
    <tableColumn id="24" xr3:uid="{7D4F0F26-C382-47C3-B711-8ABFFF89352A}" name="2025" dataDxfId="94"/>
  </tableColumns>
  <tableStyleInfo name="Kulturanalys tabellformat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744D324-FE65-468A-85E5-365C125882B2}" name="Tabell37" displayName="Tabell37" ref="A3:X9" totalsRowCount="1" headerRowDxfId="93" dataDxfId="92" totalsRowCellStyle="Summarad">
  <autoFilter ref="A3:X8" xr:uid="{9744D324-FE65-468A-85E5-365C12588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2F85B1BB-CFA7-4A49-A690-778FC227998C}" name="Museikategori" totalsRowLabel="Totalt" dataDxfId="91" totalsRowDxfId="90"/>
    <tableColumn id="2" xr3:uid="{B8C5EFFF-42A7-4A0B-AD29-8F60B690B089}" name="2003" totalsRowLabel="5 659" dataDxfId="89" totalsRowDxfId="88"/>
    <tableColumn id="3" xr3:uid="{6D84071E-5989-45A0-9C28-01ACA4FA08A6}" name="2004" totalsRowLabel="5 580" dataDxfId="87" totalsRowDxfId="86"/>
    <tableColumn id="4" xr3:uid="{8A70A632-76E4-4C78-B22F-F06C4BA41F58}" name="2005" totalsRowLabel="5 566" dataDxfId="85" totalsRowDxfId="84"/>
    <tableColumn id="5" xr3:uid="{5344FA5A-1DAE-4548-91BF-2BDC32E5ED07}" name="2006" totalsRowLabel="5 944" dataDxfId="83" totalsRowDxfId="82"/>
    <tableColumn id="6" xr3:uid="{8F8D96C1-6434-4925-85E7-53A22249BCD1}" name="2007" totalsRowLabel="5 863" dataDxfId="81" totalsRowDxfId="80"/>
    <tableColumn id="7" xr3:uid="{360FD782-A2BF-4CC4-B417-8F73E8C7642D}" name="2008" totalsRowLabel="5 718" dataDxfId="79" totalsRowDxfId="78"/>
    <tableColumn id="8" xr3:uid="{62774827-F744-4228-836A-437F355757E1}" name="2009" totalsRowLabel="5 444" dataDxfId="77" totalsRowDxfId="76"/>
    <tableColumn id="9" xr3:uid="{622FE522-73C6-4863-9F14-050C574DBB07}" name="2010" totalsRowLabel="5 380" dataDxfId="75" totalsRowDxfId="74"/>
    <tableColumn id="10" xr3:uid="{89B06D64-7CA9-4E2A-8DB2-9A162FE7DAC3}" name="2011" totalsRowLabel="5 711" dataDxfId="73" totalsRowDxfId="72"/>
    <tableColumn id="11" xr3:uid="{C1C52BA8-F564-4AA5-86A6-CC2B454CFACE}" name="2012" totalsRowLabel="5 472" dataDxfId="71" totalsRowDxfId="70"/>
    <tableColumn id="12" xr3:uid="{A775DCAB-3DD5-4A63-98FB-5E3672F46AB2}" name="2013" totalsRowLabel="6 047" dataDxfId="69" totalsRowDxfId="68"/>
    <tableColumn id="13" xr3:uid="{6B61C6D5-6279-45B3-8761-A75951104CC8}" name="2014" totalsRowLabel="6 273" dataDxfId="67" totalsRowDxfId="66"/>
    <tableColumn id="14" xr3:uid="{3689B535-D5F6-4A68-8615-5E8805D779F6}" name="2015" totalsRowLabel="6 152" dataDxfId="65" totalsRowDxfId="64"/>
    <tableColumn id="15" xr3:uid="{0A771BFF-AA73-449E-8DE0-D5A576D1CD50}" name="2016" totalsRowLabel="5 718" dataDxfId="63" totalsRowDxfId="62"/>
    <tableColumn id="16" xr3:uid="{2F3EBF7D-2085-4064-84FA-9EC157AD7BD6}" name="2017" totalsRowLabel="5 768" dataDxfId="61" totalsRowDxfId="60"/>
    <tableColumn id="17" xr3:uid="{C5637FD7-EB2A-43D5-BB36-9939EFD76D0B}" name="2018" totalsRowLabel="5 727" dataDxfId="59" totalsRowDxfId="58"/>
    <tableColumn id="18" xr3:uid="{2E1DFEC5-8C1C-4BDA-97A1-0E146A86C9E7}" name="2019" totalsRowLabel="5 748" dataDxfId="57" totalsRowDxfId="56"/>
    <tableColumn id="19" xr3:uid="{F44B8F22-A0F6-48D5-986B-B16E6849C06D}" name="2020" totalsRowLabel="5 208" dataDxfId="55" totalsRowDxfId="54"/>
    <tableColumn id="20" xr3:uid="{2382636E-1515-41B7-A1AE-31AE922B5F91}" name="2021" totalsRowLabel="5 374" dataDxfId="53" totalsRowDxfId="52"/>
    <tableColumn id="21" xr3:uid="{CE9BB3AC-078F-40EA-BD8B-2708B58F2456}" name="2022" totalsRowLabel="5 531" dataDxfId="51" totalsRowDxfId="50"/>
    <tableColumn id="22" xr3:uid="{679F81A8-D7D7-447B-9C03-019E581512F9}" name="2023" totalsRowLabel="5 843" dataDxfId="49" totalsRowDxfId="48"/>
    <tableColumn id="23" xr3:uid="{2DFF9761-679C-4175-AF5F-C3A1BD9AB3E6}" name="2024" totalsRowLabel="5 714" dataDxfId="47" totalsRowDxfId="46"/>
    <tableColumn id="24" xr3:uid="{2EB32240-C691-4A0C-9F15-95F3FA041011}" name="2025" totalsRowLabel="5 918" dataDxfId="45" totalsRowDxfId="44"/>
  </tableColumns>
  <tableStyleInfo name="Kulturanalys tabellforma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3C82B25-87CF-40AB-B2CB-F7B8A272AB28}" name="Tabell5" displayName="Tabell5" ref="A3:E10" totalsRowShown="0" headerRowDxfId="433">
  <autoFilter ref="A3:E10" xr:uid="{33C82B25-87CF-40AB-B2CB-F7B8A272AB2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C14D9C9-E173-4986-8138-EE88ECB90428}" name="Museikategori" dataDxfId="432"/>
    <tableColumn id="2" xr3:uid="{B230AD4C-7157-4788-BA6B-56D63DA75072}" name="Andel besök barn och unga (%)" dataDxfId="431"/>
    <tableColumn id="3" xr3:uid="{AB3CC3BA-4A58-4693-8644-0CDEAEDA8526}" name="Antal svar" dataDxfId="430"/>
    <tableColumn id="4" xr3:uid="{7502C508-742E-499B-BD8B-B5D41DE9F751}" name="Andel skolbesök (%)" dataDxfId="429"/>
    <tableColumn id="5" xr3:uid="{631FEE27-FBDC-4601-BCC6-A6B3D62BF804}" name="Antal svar "/>
  </tableColumns>
  <tableStyleInfo name="Kulturanalys tabellformat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7706866-2984-4263-8BE9-66BB1D5EDA1B}" name="Tabell27" displayName="Tabell27" ref="A3:G10" totalsRowShown="0" headerRowDxfId="43" dataDxfId="42">
  <autoFilter ref="A3:G10" xr:uid="{17706866-2984-4263-8BE9-66BB1D5EDA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6FAD344-D369-4CA0-BE43-DA1BC9E45618}" name="Museikategori" dataDxfId="41"/>
    <tableColumn id="2" xr3:uid="{EB651F66-0A91-4FEF-A975-71BAAE343F41}" name="Statliga bidrag*" dataDxfId="40"/>
    <tableColumn id="3" xr3:uid="{D883AD79-9856-4508-9F3B-9F9382B237AE}" name="Bidrag från Arbetsförmedlingen" dataDxfId="39"/>
    <tableColumn id="4" xr3:uid="{0AFF9559-E414-4CB3-8F13-DC2F1714F4CC}" name="Regionala bidrag" dataDxfId="38"/>
    <tableColumn id="5" xr3:uid="{428781BD-9187-498F-BF37-99DD8CA66E9B}" name="Kommunala bidrag" dataDxfId="37"/>
    <tableColumn id="6" xr3:uid="{C4589F8A-77AE-444C-BCDC-A46B2D08D4B2}" name="Bidrag från EU" dataDxfId="36"/>
    <tableColumn id="8" xr3:uid="{1FF3F8CA-F35E-4759-AADD-AEC1306E201B}" name="Samtliga bidrag" dataDxfId="35"/>
  </tableColumns>
  <tableStyleInfo name="Kulturanalys tabellformat" showFirstColumn="0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32B6667-390E-49D2-B91E-8C8C4129FB4B}" name="Tabell28" displayName="Tabell28" ref="A3:K10" totalsRowShown="0" headerRowDxfId="34">
  <autoFilter ref="A3:K10" xr:uid="{F32B6667-390E-49D2-B91E-8C8C4129FB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1DF885D-B6F4-4C40-875F-E674036E8463}" name="Museikategori"/>
    <tableColumn id="2" xr3:uid="{40E94063-A953-4121-993A-777ABA903951}" name="Entréavgifter"/>
    <tableColumn id="3" xr3:uid="{5761598C-F4DD-4CAA-B4F0-F10EFF194A63}" name="Försäljning"/>
    <tableColumn id="11" xr3:uid="{C341029F-B4EB-418B-9F37-BBA25970114C}" name="Övriga bidrag"/>
    <tableColumn id="4" xr3:uid="{5B2D7E7E-4AE5-44EF-A5A9-5BBBF80FF903}" name="Sponsring"/>
    <tableColumn id="5" xr3:uid="{835D17DA-0BFB-48F1-9DAB-1AD3188AB90C}" name="Donationer"/>
    <tableColumn id="6" xr3:uid="{2A2635DE-DF67-4B63-B8A2-CBA24318A79A}" name="Fondavkastning"/>
    <tableColumn id="7" xr3:uid="{0F01F8C0-1746-4C61-A0CA-262911E988CC}" name="Ränteavkastning"/>
    <tableColumn id="8" xr3:uid="{AF903619-909E-4439-AB4F-0584F555F0F0}" name="Uppdragsverksamhet"/>
    <tableColumn id="9" xr3:uid="{827004AC-4FE7-4604-86F4-1E77BE537C25}" name="Övriga intäkter"/>
    <tableColumn id="10" xr3:uid="{FC2F9F24-C98A-4F5B-9C57-D1C65D34C8E8}" name="Samtliga intäkter från andra källor"/>
  </tableColumns>
  <tableStyleInfo name="Kulturanalys tabellformat" showFirstColumn="0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9478677-1189-4865-B668-D827D6AD4FD7}" name="Tabell31" displayName="Tabell31" ref="A3:I10" totalsRowShown="0" headerRowDxfId="33" dataDxfId="32">
  <autoFilter ref="A3:I10" xr:uid="{49478677-1189-4865-B668-D827D6AD4F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FF675DC-5154-4BB1-B050-10BAA4C33F5F}" name="Museikategori" dataDxfId="31"/>
    <tableColumn id="2" xr3:uid="{97433DBA-14A9-4480-B96A-50BBA6B303BC}" name="Löpande kostnader_x000a_Personal" dataDxfId="30"/>
    <tableColumn id="3" xr3:uid="{758AF7D4-BFF2-4BFC-9E50-85E3550CD25C}" name="_x000a_Löpande kostnader_x000a_Lokaler" dataDxfId="29"/>
    <tableColumn id="4" xr3:uid="{671EEFAF-45A6-4288-8A65-943299A40F4B}" name="_x000a_Löpande kostnader_x000a_Andra kostnader" dataDxfId="28"/>
    <tableColumn id="5" xr3:uid="{ECFAD477-974C-41D9-91B1-BE4339430856}" name="Kapitalkostnader_x000a_Inköp till samlingarna" dataDxfId="27"/>
    <tableColumn id="6" xr3:uid="{BE93D720-8ECA-4382-9B15-62F4E2E85C3D}" name="_x000a_Kapitalkostnader_x000a_Avskrivningar fastigheter" dataDxfId="26"/>
    <tableColumn id="7" xr3:uid="{B691A3E2-5F5A-4AE6-B73D-532C79ED7213}" name="Kapitalkostnader_x000a_Övriga avskrivningar" dataDxfId="25"/>
    <tableColumn id="8" xr3:uid="{EA6A5C34-313E-46F9-B821-F31E5D80FEB7}" name="Kapitalkostnader_x000a_Finansiella kostnader" dataDxfId="24"/>
    <tableColumn id="9" xr3:uid="{C803FF59-37B4-448C-AF94-C56AA73DDA25}" name="Total" dataDxfId="23"/>
  </tableColumns>
  <tableStyleInfo name="Kulturanalys tabellformat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C0986F-4756-4597-BCC0-56827195D7FD}" name="Tabell1" displayName="Tabell1" ref="A3:F424" totalsRowShown="0" headerRowDxfId="22" dataDxfId="21" tableBorderDxfId="20" headerRowCellStyle="Tabelltext" dataCellStyle="Tabelltext">
  <autoFilter ref="A3:F424" xr:uid="{8CC0986F-4756-4597-BCC0-56827195D7FD}"/>
  <tableColumns count="6">
    <tableColumn id="1" xr3:uid="{AA40B6AD-591E-4848-9043-C307F39E7436}" name="Kommun" dataDxfId="19" dataCellStyle="Tabelltext"/>
    <tableColumn id="2" xr3:uid="{4AA0004B-D45B-415E-8AC2-23BFF86C4E26}" name="Museum" dataDxfId="18" dataCellStyle="Tabelltext"/>
    <tableColumn id="3" xr3:uid="{19F7B6D7-782D-4E8C-B901-B41407D2839C}" name="Anläggningsbesök" dataDxfId="17" dataCellStyle="Tabelltext"/>
    <tableColumn id="4" xr3:uid="{00F91E8A-C731-4B19-A02B-D22A06785DBD}" name="Verksamhetsbesök" dataDxfId="16" dataCellStyle="Tabelltext"/>
    <tableColumn id="5" xr3:uid="{F95F3DB8-F0DB-4604-859B-82C3FD6222F6}" name="Verksamhetsbesök: Barn" dataDxfId="15" dataCellStyle="Tabelltext"/>
    <tableColumn id="6" xr3:uid="{C6D36057-6CF4-43B2-94AA-4FDC6F6C7162}" name="Filialbesök" dataDxfId="14" dataCellStyle="Tabelltext"/>
  </tableColumns>
  <tableStyleInfo name="Kulturanalys tabellformat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6B1B8C-2646-49F5-90B9-A15F7A63F146}" name="Tabell6" displayName="Tabell6" ref="A3:C291" totalsRowShown="0" headerRowDxfId="13" dataDxfId="12" tableBorderDxfId="11" dataCellStyle="Tabelltext">
  <autoFilter ref="A3:C291" xr:uid="{9A6B1B8C-2646-49F5-90B9-A15F7A63F146}"/>
  <tableColumns count="3">
    <tableColumn id="1" xr3:uid="{0DA9A8E9-E822-40F6-BEC9-95AF4F03F684}" name="Kommun" dataDxfId="10" dataCellStyle="Tabelltext"/>
    <tableColumn id="2" xr3:uid="{49712EFF-29C7-4506-9B05-2CC52AD8367A}" name="Museum" dataDxfId="9" dataCellStyle="Tabelltext"/>
    <tableColumn id="3" xr3:uid="{8B996A90-C108-43BA-9A62-734A2DBDFC3B}" name="Anläggningsbesök" dataDxfId="8" dataCellStyle="Tabelltext"/>
  </tableColumns>
  <tableStyleInfo name="Kulturanalys tabellformat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2EEF78-B510-4F61-B1B0-69B358DC0B6E}" name="Tabell3" displayName="Tabell3" ref="A3:D9" totalsRowShown="0" headerRowDxfId="7" dataDxfId="5" headerRowBorderDxfId="6" tableBorderDxfId="4">
  <autoFilter ref="A3:D9" xr:uid="{E42EEF78-B510-4F61-B1B0-69B358DC0B6E}"/>
  <tableColumns count="4">
    <tableColumn id="1" xr3:uid="{1A5E74A4-5000-4B8B-8AF6-9012F6F3D6BA}" name="Museum" dataDxfId="3"/>
    <tableColumn id="2" xr3:uid="{92BAAC4E-0B48-4F9A-8A28-D198AEF280F0}" name="Län" dataDxfId="2"/>
    <tableColumn id="3" xr3:uid="{1B9BE303-FA56-4A5D-A6B9-1697667D8D7F}" name="Kommun" dataDxfId="1"/>
    <tableColumn id="4" xr3:uid="{EC2E1DBF-32B4-4F00-B29F-ECD185BDE630}" name="Anläggningsbesök" dataDxfId="0"/>
  </tableColumns>
  <tableStyleInfo name="Kulturanalys tabellformat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286AA25-F382-481B-AA40-43A059600A16}" name="Tabell10" displayName="Tabell10" ref="A5:L11" headerRowCount="0" headerRowDxfId="428" dataDxfId="427">
  <tableColumns count="12">
    <tableColumn id="1" xr3:uid="{C6C147F3-A617-43B6-93ED-85372995D782}" name="Museikategori" totalsRowLabel="Summa" headerRowDxfId="426" dataDxfId="425" totalsRowDxfId="424"/>
    <tableColumn id="2" xr3:uid="{8D1ADCE9-F237-44A6-9B29-1CD67F2CB08C}" name="Antal" headerRowDxfId="423" dataDxfId="422" totalsRowDxfId="421"/>
    <tableColumn id="3" xr3:uid="{E9CB4140-F71C-4C45-942F-6B18AF77D58D}" name="Procent" headerRowDxfId="420" dataDxfId="419" totalsRowDxfId="418"/>
    <tableColumn id="4" xr3:uid="{76DB54B4-8FD2-41A7-B32F-1549D4AD392D}" name="Antal2" headerRowDxfId="417" dataDxfId="416" totalsRowDxfId="415"/>
    <tableColumn id="5" xr3:uid="{DF37059D-15EC-4839-BF0B-951DA51D1937}" name="Procent2" headerRowDxfId="414" dataDxfId="413"/>
    <tableColumn id="6" xr3:uid="{65E74B3A-F46C-440D-AF02-2491CAEA3B20}" name="Antal3" headerRowDxfId="412" dataDxfId="411" totalsRowDxfId="410"/>
    <tableColumn id="7" xr3:uid="{ADF5037C-D68D-4AD3-A1DB-11305E3AF2B1}" name="Procent3" headerRowDxfId="409" dataDxfId="408" totalsRowDxfId="407"/>
    <tableColumn id="8" xr3:uid="{339E44F6-3DE1-4F38-98F8-E3100BC9DCC7}" name="Antal4" headerRowDxfId="406" dataDxfId="405" totalsRowDxfId="404"/>
    <tableColumn id="9" xr3:uid="{F8A04D2D-BE0F-4826-9818-A5E77963E32D}" name="Procent5" headerRowDxfId="403" dataDxfId="402" totalsRowDxfId="401"/>
    <tableColumn id="10" xr3:uid="{CEBA99C3-A375-49B8-8736-87D66B7E68C0}" name="Totalt antal _x000a_svarande" headerRowDxfId="400" dataDxfId="399" totalsRowDxfId="398"/>
    <tableColumn id="12" xr3:uid="{D8D3CB96-FA97-4D2B-8FC3-18347B67AF11}" name="Kolumn1" headerRowDxfId="397" dataDxfId="396" totalsRowDxfId="395"/>
    <tableColumn id="11" xr3:uid="{DED3F1E8-25A6-47C9-AA64-EFB938B84C03}" name="Entréavgift, _x000a_medianvärde (kr)" totalsRowFunction="sum" headerRowDxfId="394" dataDxfId="393" totalsRowDxfId="392"/>
  </tableColumns>
  <tableStyleInfo name="Kulturanalys tabellformat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C3F2479-B4BC-4D04-B69C-DFD231FC00DD}" name="Tabell16" displayName="Tabell16" ref="A3:E11" totalsRowShown="0" headerRowDxfId="391" dataDxfId="389" headerRowBorderDxfId="390">
  <autoFilter ref="A3:E11" xr:uid="{7C3F2479-B4BC-4D04-B69C-DFD231FC00D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7C33DE7-5E4E-4A94-9052-4495F5163148}" name="Utställningar"/>
    <tableColumn id="4" xr3:uid="{5B6348D9-5868-4626-B156-56B0259FFEBA}" name="Centrala museer 2024" dataDxfId="388"/>
    <tableColumn id="5" xr3:uid="{1E1A4288-FF2F-4A04-A647-AE92BCDAC047}" name="Centrala museer 2025" dataDxfId="387"/>
    <tableColumn id="6" xr3:uid="{3B06A9FA-10BF-408E-AF7D-E024D24480D2}" name="Samtliga museer 2024" dataDxfId="386"/>
    <tableColumn id="7" xr3:uid="{FEDB4C0B-5772-4F9A-9C1D-21B78242C075}" name="Samtliga museer 2025" dataDxfId="385"/>
  </tableColumns>
  <tableStyleInfo name="Kulturanalys tabellformat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0BE0E4E-359B-4119-AD2E-92826AEBA6A2}" name="Tabell15" displayName="Tabell15" ref="A3:E14" totalsRowShown="0" headerRowDxfId="384" dataDxfId="383">
  <autoFilter ref="A3:E14" xr:uid="{E0BE0E4E-359B-4119-AD2E-92826AEBA6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3456229-68EB-40E2-99DA-2B643F5D09BD}" name="Aktiviteter" dataDxfId="382"/>
    <tableColumn id="4" xr3:uid="{BC119CE5-96B9-4493-9BD0-E1FEE9322879}" name="Centrala museer 2024" dataDxfId="381"/>
    <tableColumn id="5" xr3:uid="{9795FEEE-C40C-41FD-9707-9297CDC9CA9E}" name="Centrala museer 2025" dataDxfId="380"/>
    <tableColumn id="6" xr3:uid="{136B7B3B-BF14-43D0-9BCE-4848D4B580CC}" name="Samtliga museer 2024" dataDxfId="379"/>
    <tableColumn id="7" xr3:uid="{FF2FEAEB-4F8C-43E5-A486-F953CC8E7F38}" name="Samtliga museer 2025" dataDxfId="378"/>
  </tableColumns>
  <tableStyleInfo name="Kulturanalys tabellformat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7824F0-77D8-4650-9332-9A1A795BB5EB}" name="Tabell4" displayName="Tabell4" ref="A3:D10" totalsRowShown="0" headerRowDxfId="377" dataDxfId="376">
  <autoFilter ref="A3:D10" xr:uid="{4A7824F0-77D8-4650-9332-9A1A795BB5EB}">
    <filterColumn colId="0" hiddenButton="1"/>
    <filterColumn colId="1" hiddenButton="1"/>
    <filterColumn colId="2" hiddenButton="1"/>
    <filterColumn colId="3" hiddenButton="1"/>
  </autoFilter>
  <tableColumns count="4">
    <tableColumn id="1" xr3:uid="{83F55674-FA1C-4A2C-987E-F1FA58CFB09A}" name="Museikategori" dataDxfId="375"/>
    <tableColumn id="2" xr3:uid="{1B11A505-E6F4-4216-ACA9-BD09607F4485}" name="Kvinnor" dataDxfId="374"/>
    <tableColumn id="3" xr3:uid="{3E2FE2BB-DAE3-4F4C-B6F8-9F00547620EB}" name="Män" dataDxfId="373"/>
    <tableColumn id="4" xr3:uid="{C31A61A5-9E0C-4341-BDA8-46E59E4260D1}" name="Totalt" dataDxfId="372"/>
  </tableColumns>
  <tableStyleInfo name="Kulturanalys tabellformat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B88197-92D9-4B10-9951-C8870274A46D}" name="Tabell2" displayName="Tabell2" ref="A3:I10" totalsRowShown="0" headerRowDxfId="371" dataDxfId="370">
  <autoFilter ref="A3:I10" xr:uid="{90B88197-92D9-4B10-9951-C8870274A4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C5C5810-54FF-4175-9458-229C3A4C36B9}" name="Museikategori" dataDxfId="369"/>
    <tableColumn id="2" xr3:uid="{CE4F8844-B832-4A99-A306-B0729C2F2110}" name="Statlig myndighet" dataDxfId="368"/>
    <tableColumn id="3" xr3:uid="{0423EB85-C6BC-4051-B51D-0046FB30B38F}" name="Regional verksamhet" dataDxfId="367"/>
    <tableColumn id="4" xr3:uid="{D732C2E7-C90C-43B2-AC7A-414DFCFF83DA}" name="Kommunal verksamhet" dataDxfId="366"/>
    <tableColumn id="5" xr3:uid="{0E978DA8-0A4D-4142-B865-FB441FBCE850}" name="Stiftelse" dataDxfId="365"/>
    <tableColumn id="6" xr3:uid="{EBC5B6C6-F942-49D5-91D3-6E4E11FE8992}" name="Ideell förening" dataDxfId="364"/>
    <tableColumn id="7" xr3:uid="{478F38FD-C48E-4C25-8956-7BD5E5E5D110}" name="Ekonomisk förening" dataDxfId="363"/>
    <tableColumn id="8" xr3:uid="{AADDC416-1D80-4433-904D-27305A07204F}" name="Företag" dataDxfId="362"/>
    <tableColumn id="10" xr3:uid="{329E9F52-D9E8-4259-9ACC-09A8F070496C}" name="Totalt" dataDxfId="361"/>
  </tableColumns>
  <tableStyleInfo name="Kulturanalys tabellformat" showFirstColumn="0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D339AEC-78B7-4CAE-853C-54F407DBC5B1}" name="Tabell22" displayName="Tabell22" ref="A3:C17" totalsRowShown="0" dataDxfId="360">
  <autoFilter ref="A3:C17" xr:uid="{6D339AEC-78B7-4CAE-853C-54F407DBC5B1}">
    <filterColumn colId="0" hiddenButton="1"/>
    <filterColumn colId="1" hiddenButton="1"/>
    <filterColumn colId="2" hiddenButton="1"/>
  </autoFilter>
  <tableColumns count="3">
    <tableColumn id="1" xr3:uid="{4CA28A55-4239-4466-80BE-10B547B6C5E0}" name="Inriktning" dataDxfId="359"/>
    <tableColumn id="2" xr3:uid="{1038AD52-A117-4537-A642-C2A6B5E5DB70}" name="Museer med mindre än en årsarbetskraft" dataDxfId="358"/>
    <tableColumn id="3" xr3:uid="{65DEEBA3-BD90-436A-A52F-81AE2A558D0D}" name="Botaniska trädgårdar och arboretum" dataDxfId="357"/>
  </tableColumns>
  <tableStyleInfo name="Kulturanalys tabellformat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F104F31-6E2C-4580-A501-18B2852303F6}" name="Tabell19" displayName="Tabell19" ref="A3:E5" totalsRowShown="0" headerRowDxfId="356" dataDxfId="355">
  <autoFilter ref="A3:E5" xr:uid="{3F104F31-6E2C-4580-A501-18B2852303F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5AEBB98-D290-4864-90AA-52274A9EB218}" name="Museikategori" dataDxfId="354"/>
    <tableColumn id="2" xr3:uid="{DA8A6494-7273-481B-88CB-5EC6393F5B17}" name="Antal besök 2024" dataDxfId="353"/>
    <tableColumn id="3" xr3:uid="{6922B4C8-479F-410D-BE5C-EED2B37B3923}" name="Museer som svarade 2024" dataDxfId="352"/>
    <tableColumn id="4" xr3:uid="{8E2A542D-B7C6-44B0-83E6-F98D2B4765C6}" name="Antal besök 2025" dataDxfId="351"/>
    <tableColumn id="5" xr3:uid="{7A6791B8-3F25-4B52-8AAD-A42AC66AB923}" name="Museer som svarade 2025" dataDxfId="350"/>
  </tableColumns>
  <tableStyleInfo name="Kulturanalys tabellformat" showFirstColumn="0" showLastColumn="0" showRowStripes="1" showColumnStripes="0"/>
</table>
</file>

<file path=xl/theme/theme1.xml><?xml version="1.0" encoding="utf-8"?>
<a:theme xmlns:a="http://schemas.openxmlformats.org/drawingml/2006/main" name="Tema1">
  <a:themeElements>
    <a:clrScheme name="Kulturanalys">
      <a:dk1>
        <a:sysClr val="windowText" lastClr="000000"/>
      </a:dk1>
      <a:lt1>
        <a:srgbClr val="FFFFFF"/>
      </a:lt1>
      <a:dk2>
        <a:srgbClr val="231F20"/>
      </a:dk2>
      <a:lt2>
        <a:srgbClr val="EEECE1"/>
      </a:lt2>
      <a:accent1>
        <a:srgbClr val="00A49A"/>
      </a:accent1>
      <a:accent2>
        <a:srgbClr val="7EC314"/>
      </a:accent2>
      <a:accent3>
        <a:srgbClr val="60D2BC"/>
      </a:accent3>
      <a:accent4>
        <a:srgbClr val="706457"/>
      </a:accent4>
      <a:accent5>
        <a:srgbClr val="F68B1F"/>
      </a:accent5>
      <a:accent6>
        <a:srgbClr val="FFC20E"/>
      </a:accent6>
      <a:hlink>
        <a:srgbClr val="046B81"/>
      </a:hlink>
      <a:folHlink>
        <a:srgbClr val="800080"/>
      </a:folHlink>
    </a:clrScheme>
    <a:fontScheme name="Kulturanaly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ulturanalys.se/publikation/museer-2025/" TargetMode="External"/><Relationship Id="rId1" Type="http://schemas.openxmlformats.org/officeDocument/2006/relationships/hyperlink" Target="https://kulturanalys.se/publikation/museer-2025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24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26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272E-FA68-4C1E-9283-6284FFA10AE3}">
  <dimension ref="A1:D54"/>
  <sheetViews>
    <sheetView showGridLines="0" tabSelected="1" workbookViewId="0">
      <selection activeCell="B1" sqref="B1"/>
    </sheetView>
  </sheetViews>
  <sheetFormatPr defaultColWidth="9" defaultRowHeight="11.65" x14ac:dyDescent="0.35"/>
  <cols>
    <col min="1" max="1" width="13.6640625" style="6" customWidth="1"/>
    <col min="2" max="2" width="130.6640625" style="6" bestFit="1" customWidth="1"/>
    <col min="3" max="3" width="137.6640625" style="6" bestFit="1" customWidth="1"/>
    <col min="4" max="16384" width="9" style="6"/>
  </cols>
  <sheetData>
    <row r="1" spans="1:3" customFormat="1" ht="13.5" x14ac:dyDescent="0.35">
      <c r="A1" s="11" t="s">
        <v>26</v>
      </c>
      <c r="B1" s="10"/>
      <c r="C1" s="10"/>
    </row>
    <row r="2" spans="1:3" customFormat="1" ht="13.5" x14ac:dyDescent="0.35">
      <c r="A2" s="11"/>
      <c r="B2" s="10"/>
      <c r="C2" s="10"/>
    </row>
    <row r="3" spans="1:3" s="5" customFormat="1" ht="86.65" customHeight="1" x14ac:dyDescent="0.55000000000000004">
      <c r="A3" s="124" t="s">
        <v>1001</v>
      </c>
    </row>
    <row r="4" spans="1:3" s="5" customFormat="1" ht="22.15" x14ac:dyDescent="0.55000000000000004">
      <c r="A4" s="125" t="s">
        <v>982</v>
      </c>
    </row>
    <row r="5" spans="1:3" s="5" customFormat="1" ht="22.15" x14ac:dyDescent="0.55000000000000004">
      <c r="A5" s="125" t="s">
        <v>974</v>
      </c>
    </row>
    <row r="6" spans="1:3" s="7" customFormat="1" ht="45" customHeight="1" x14ac:dyDescent="0.35">
      <c r="A6" s="7" t="s">
        <v>166</v>
      </c>
      <c r="B6" s="7" t="s">
        <v>27</v>
      </c>
      <c r="C6" s="7" t="s">
        <v>15</v>
      </c>
    </row>
    <row r="7" spans="1:3" ht="17.25" customHeight="1" x14ac:dyDescent="0.35">
      <c r="A7" s="13"/>
      <c r="B7" s="77"/>
      <c r="C7" s="11"/>
    </row>
    <row r="8" spans="1:3" x14ac:dyDescent="0.35">
      <c r="A8" s="69" t="s">
        <v>16</v>
      </c>
      <c r="B8" s="79" t="s">
        <v>983</v>
      </c>
      <c r="C8" s="52" t="s">
        <v>984</v>
      </c>
    </row>
    <row r="9" spans="1:3" x14ac:dyDescent="0.35">
      <c r="A9" s="69" t="s">
        <v>18</v>
      </c>
      <c r="B9" s="78" t="s">
        <v>985</v>
      </c>
      <c r="C9" s="3" t="s">
        <v>986</v>
      </c>
    </row>
    <row r="10" spans="1:3" x14ac:dyDescent="0.35">
      <c r="A10" s="69" t="s">
        <v>22</v>
      </c>
      <c r="B10" s="79" t="s">
        <v>1240</v>
      </c>
      <c r="C10" s="3" t="s">
        <v>1241</v>
      </c>
    </row>
    <row r="11" spans="1:3" x14ac:dyDescent="0.35">
      <c r="A11" s="69" t="s">
        <v>24</v>
      </c>
      <c r="B11" s="79" t="s">
        <v>1242</v>
      </c>
      <c r="C11" s="3" t="s">
        <v>1243</v>
      </c>
    </row>
    <row r="12" spans="1:3" x14ac:dyDescent="0.35">
      <c r="A12" s="69" t="s">
        <v>17</v>
      </c>
      <c r="B12" s="78" t="s">
        <v>987</v>
      </c>
      <c r="C12" s="3" t="s">
        <v>988</v>
      </c>
    </row>
    <row r="13" spans="1:3" x14ac:dyDescent="0.35">
      <c r="A13" s="69" t="s">
        <v>19</v>
      </c>
      <c r="B13" s="78" t="s">
        <v>989</v>
      </c>
      <c r="C13" s="3" t="s">
        <v>990</v>
      </c>
    </row>
    <row r="14" spans="1:3" x14ac:dyDescent="0.35">
      <c r="A14" s="69" t="s">
        <v>164</v>
      </c>
      <c r="B14" s="78" t="s">
        <v>1008</v>
      </c>
      <c r="C14" s="3" t="s">
        <v>1009</v>
      </c>
    </row>
    <row r="15" spans="1:3" x14ac:dyDescent="0.35">
      <c r="A15" s="69" t="s">
        <v>20</v>
      </c>
      <c r="B15" s="78" t="s">
        <v>1010</v>
      </c>
      <c r="C15" s="3" t="s">
        <v>1011</v>
      </c>
    </row>
    <row r="16" spans="1:3" x14ac:dyDescent="0.35">
      <c r="A16" s="69" t="s">
        <v>24</v>
      </c>
      <c r="B16" s="79" t="s">
        <v>1242</v>
      </c>
      <c r="C16" s="3" t="s">
        <v>1243</v>
      </c>
    </row>
    <row r="17" spans="1:3" x14ac:dyDescent="0.35">
      <c r="A17" s="69" t="s">
        <v>25</v>
      </c>
      <c r="B17" s="79" t="s">
        <v>991</v>
      </c>
      <c r="C17" s="52" t="s">
        <v>992</v>
      </c>
    </row>
    <row r="18" spans="1:3" x14ac:dyDescent="0.35">
      <c r="A18" s="69" t="s">
        <v>143</v>
      </c>
      <c r="B18" s="79" t="s">
        <v>1264</v>
      </c>
      <c r="C18" s="52" t="s">
        <v>1265</v>
      </c>
    </row>
    <row r="19" spans="1:3" x14ac:dyDescent="0.35">
      <c r="A19" s="69" t="s">
        <v>144</v>
      </c>
      <c r="B19" s="79" t="s">
        <v>1266</v>
      </c>
      <c r="C19" s="52" t="s">
        <v>1267</v>
      </c>
    </row>
    <row r="20" spans="1:3" x14ac:dyDescent="0.35">
      <c r="A20" s="69" t="s">
        <v>145</v>
      </c>
      <c r="B20" s="78" t="s">
        <v>993</v>
      </c>
      <c r="C20" s="58" t="s">
        <v>994</v>
      </c>
    </row>
    <row r="21" spans="1:3" x14ac:dyDescent="0.35">
      <c r="A21" s="69" t="s">
        <v>146</v>
      </c>
      <c r="B21" s="78" t="s">
        <v>995</v>
      </c>
      <c r="C21" s="3" t="s">
        <v>996</v>
      </c>
    </row>
    <row r="22" spans="1:3" x14ac:dyDescent="0.35">
      <c r="A22" s="69" t="s">
        <v>952</v>
      </c>
      <c r="B22" s="78" t="s">
        <v>997</v>
      </c>
      <c r="C22" s="3" t="s">
        <v>998</v>
      </c>
    </row>
    <row r="23" spans="1:3" x14ac:dyDescent="0.35">
      <c r="A23" s="158" t="s">
        <v>959</v>
      </c>
      <c r="B23" s="78" t="s">
        <v>1251</v>
      </c>
      <c r="C23" s="3" t="s">
        <v>1252</v>
      </c>
    </row>
    <row r="24" spans="1:3" x14ac:dyDescent="0.35">
      <c r="A24" s="158" t="s">
        <v>960</v>
      </c>
      <c r="B24" s="78" t="s">
        <v>1253</v>
      </c>
      <c r="C24" s="3" t="s">
        <v>1254</v>
      </c>
    </row>
    <row r="25" spans="1:3" x14ac:dyDescent="0.35">
      <c r="A25" s="69" t="s">
        <v>21</v>
      </c>
      <c r="B25" s="78" t="s">
        <v>999</v>
      </c>
      <c r="C25" s="3" t="s">
        <v>1000</v>
      </c>
    </row>
    <row r="26" spans="1:3" x14ac:dyDescent="0.35">
      <c r="A26" s="69" t="s">
        <v>23</v>
      </c>
      <c r="B26" s="78" t="s">
        <v>1210</v>
      </c>
      <c r="C26" s="3" t="s">
        <v>1255</v>
      </c>
    </row>
    <row r="27" spans="1:3" ht="30" customHeight="1" x14ac:dyDescent="0.35">
      <c r="A27" s="13" t="s">
        <v>167</v>
      </c>
      <c r="B27" s="11"/>
      <c r="C27" s="11"/>
    </row>
    <row r="28" spans="1:3" x14ac:dyDescent="0.35">
      <c r="A28" s="69" t="s">
        <v>149</v>
      </c>
      <c r="B28" s="78" t="s">
        <v>1212</v>
      </c>
      <c r="C28" s="3" t="s">
        <v>1213</v>
      </c>
    </row>
    <row r="29" spans="1:3" x14ac:dyDescent="0.35">
      <c r="A29" s="69" t="s">
        <v>171</v>
      </c>
      <c r="B29" s="78" t="s">
        <v>1214</v>
      </c>
      <c r="C29" s="3" t="s">
        <v>1215</v>
      </c>
    </row>
    <row r="30" spans="1:3" x14ac:dyDescent="0.35">
      <c r="A30" s="69" t="s">
        <v>150</v>
      </c>
      <c r="B30" s="78" t="s">
        <v>1216</v>
      </c>
      <c r="C30" s="3" t="s">
        <v>1217</v>
      </c>
    </row>
    <row r="31" spans="1:3" x14ac:dyDescent="0.35">
      <c r="A31" s="69" t="s">
        <v>151</v>
      </c>
      <c r="B31" s="78" t="s">
        <v>1218</v>
      </c>
      <c r="C31" s="3" t="s">
        <v>1219</v>
      </c>
    </row>
    <row r="32" spans="1:3" ht="30" customHeight="1" x14ac:dyDescent="0.35">
      <c r="A32" s="13" t="s">
        <v>165</v>
      </c>
      <c r="B32" s="11"/>
      <c r="C32" s="14"/>
    </row>
    <row r="33" spans="1:4" x14ac:dyDescent="0.35">
      <c r="A33" s="69" t="s">
        <v>961</v>
      </c>
      <c r="B33" s="78" t="s">
        <v>1002</v>
      </c>
      <c r="C33" s="3" t="s">
        <v>1003</v>
      </c>
    </row>
    <row r="34" spans="1:4" x14ac:dyDescent="0.35">
      <c r="A34" s="69" t="s">
        <v>152</v>
      </c>
      <c r="B34" s="78" t="s">
        <v>1220</v>
      </c>
      <c r="C34" s="3" t="s">
        <v>1221</v>
      </c>
    </row>
    <row r="35" spans="1:4" x14ac:dyDescent="0.35">
      <c r="A35" s="69" t="s">
        <v>153</v>
      </c>
      <c r="B35" s="78" t="s">
        <v>1238</v>
      </c>
      <c r="C35" s="3" t="s">
        <v>1239</v>
      </c>
    </row>
    <row r="36" spans="1:4" ht="30" customHeight="1" x14ac:dyDescent="0.35">
      <c r="A36" s="13" t="s">
        <v>963</v>
      </c>
      <c r="B36" s="17"/>
      <c r="C36" s="14"/>
    </row>
    <row r="37" spans="1:4" x14ac:dyDescent="0.35">
      <c r="A37" s="69" t="s">
        <v>155</v>
      </c>
      <c r="B37" s="78" t="s">
        <v>1222</v>
      </c>
      <c r="C37" s="58" t="s">
        <v>1223</v>
      </c>
    </row>
    <row r="38" spans="1:4" x14ac:dyDescent="0.35">
      <c r="A38" s="69" t="s">
        <v>156</v>
      </c>
      <c r="B38" s="78" t="s">
        <v>1224</v>
      </c>
      <c r="C38" s="52" t="s">
        <v>1225</v>
      </c>
    </row>
    <row r="39" spans="1:4" x14ac:dyDescent="0.35">
      <c r="A39" s="69" t="s">
        <v>157</v>
      </c>
      <c r="B39" s="79" t="s">
        <v>1256</v>
      </c>
      <c r="C39" s="52" t="s">
        <v>1260</v>
      </c>
    </row>
    <row r="40" spans="1:4" x14ac:dyDescent="0.35">
      <c r="A40" s="69" t="s">
        <v>158</v>
      </c>
      <c r="B40" s="79" t="s">
        <v>1257</v>
      </c>
      <c r="C40" s="52" t="s">
        <v>1261</v>
      </c>
    </row>
    <row r="41" spans="1:4" x14ac:dyDescent="0.35">
      <c r="A41" s="69" t="s">
        <v>159</v>
      </c>
      <c r="B41" s="79" t="s">
        <v>1258</v>
      </c>
      <c r="C41" s="52" t="s">
        <v>1262</v>
      </c>
    </row>
    <row r="42" spans="1:4" x14ac:dyDescent="0.35">
      <c r="A42" s="69" t="s">
        <v>160</v>
      </c>
      <c r="B42" s="78" t="s">
        <v>1259</v>
      </c>
      <c r="C42" s="3" t="s">
        <v>1263</v>
      </c>
    </row>
    <row r="43" spans="1:4" x14ac:dyDescent="0.35">
      <c r="A43" s="69" t="s">
        <v>161</v>
      </c>
      <c r="B43" s="78" t="s">
        <v>1226</v>
      </c>
      <c r="C43" s="3" t="s">
        <v>1227</v>
      </c>
      <c r="D43" s="153"/>
    </row>
    <row r="44" spans="1:4" x14ac:dyDescent="0.35">
      <c r="A44" s="69" t="s">
        <v>162</v>
      </c>
      <c r="B44" s="78" t="s">
        <v>1228</v>
      </c>
      <c r="C44" s="52" t="s">
        <v>1229</v>
      </c>
    </row>
    <row r="45" spans="1:4" x14ac:dyDescent="0.35">
      <c r="A45" s="69" t="s">
        <v>163</v>
      </c>
      <c r="B45" s="78" t="s">
        <v>1230</v>
      </c>
      <c r="C45" s="3" t="s">
        <v>1231</v>
      </c>
    </row>
    <row r="46" spans="1:4" x14ac:dyDescent="0.35">
      <c r="A46" s="126" t="s">
        <v>170</v>
      </c>
      <c r="B46" s="151" t="s">
        <v>1232</v>
      </c>
      <c r="C46" s="121" t="s">
        <v>1233</v>
      </c>
    </row>
    <row r="47" spans="1:4" x14ac:dyDescent="0.35">
      <c r="A47" s="126" t="s">
        <v>443</v>
      </c>
      <c r="B47" s="78" t="s">
        <v>1235</v>
      </c>
      <c r="C47" s="121" t="s">
        <v>1234</v>
      </c>
    </row>
    <row r="48" spans="1:4" x14ac:dyDescent="0.35">
      <c r="A48" s="126" t="s">
        <v>697</v>
      </c>
      <c r="B48" s="78" t="s">
        <v>1236</v>
      </c>
      <c r="C48" s="3" t="s">
        <v>1237</v>
      </c>
    </row>
    <row r="49" spans="1:3" ht="18" customHeight="1" x14ac:dyDescent="0.35">
      <c r="A49" s="113" t="s">
        <v>168</v>
      </c>
      <c r="C49" s="11"/>
    </row>
    <row r="50" spans="1:3" x14ac:dyDescent="0.35">
      <c r="A50" s="69"/>
      <c r="C50" s="11"/>
    </row>
    <row r="51" spans="1:3" x14ac:dyDescent="0.35">
      <c r="A51" s="12"/>
      <c r="B51" s="11"/>
      <c r="C51" s="11"/>
    </row>
    <row r="52" spans="1:3" x14ac:dyDescent="0.35">
      <c r="A52" s="15"/>
      <c r="B52" s="11"/>
      <c r="C52" s="16"/>
    </row>
    <row r="53" spans="1:3" x14ac:dyDescent="0.35">
      <c r="A53" s="70"/>
      <c r="B53" s="11"/>
      <c r="C53" s="16"/>
    </row>
    <row r="54" spans="1:3" x14ac:dyDescent="0.35">
      <c r="A54" s="69"/>
      <c r="B54" s="11"/>
      <c r="C54" s="11"/>
    </row>
  </sheetData>
  <hyperlinks>
    <hyperlink ref="A34" location="'T13'!A1" display="Tabell 13" xr:uid="{B274D1FF-8CC1-49BE-8F94-4041F6B7AA10}"/>
    <hyperlink ref="A26" location="'T8'!A1" display="Tabell 8" xr:uid="{33F86E84-B504-48C4-AAB0-93CCCD399306}"/>
    <hyperlink ref="A33" location="'F12'!A1" display="Figur 12" xr:uid="{5A53F821-A018-48F3-8E6B-925E90027F32}"/>
    <hyperlink ref="A8" location="'T1'!A1" display="Tabell 1" xr:uid="{78E9C2BF-B4E9-4358-AE5C-9109B62ECEA3}"/>
    <hyperlink ref="A9" location="'F1'!A1" display="Figur 1" xr:uid="{DEBB4242-079D-4532-8CC5-A8AF8A44316E}"/>
    <hyperlink ref="A10" location="'F2'!A1" display="Figur 2" xr:uid="{2F216880-7AA8-4D65-8A13-83B07DB68335}"/>
    <hyperlink ref="A12" location="'T2'!A1" display="Tabell 2" xr:uid="{A19C674B-1AF7-4862-994F-226C2B5F5E97}"/>
    <hyperlink ref="A13" location="'T3'!A1" display="Tabell 3" xr:uid="{1C95670A-C6EE-4109-BDD4-B9E112E4761C}"/>
    <hyperlink ref="A14" location="'T4'!A1" display="Tabell 4" xr:uid="{16BE3A37-EED3-420D-9C04-419B0963C343}"/>
    <hyperlink ref="A15" location="'T5'!A1" display="Tabell 5" xr:uid="{62D6BA1F-4B5F-49D4-B41E-0D46A768B486}"/>
    <hyperlink ref="A17" location="'F4'!A1" display="Figur 4" xr:uid="{CD381A9F-2632-4A6B-8778-960CFA93771C}"/>
    <hyperlink ref="A18" location="'F5'!A1" display="Figur 5" xr:uid="{8DAE1ADA-1644-49BC-B40D-CD4CBEB722D6}"/>
    <hyperlink ref="A19" location="'F6'!A1" display="Figur 6" xr:uid="{F83228B3-4C73-4830-A8E9-2476E74E8CD8}"/>
    <hyperlink ref="A20" location="'F7'!A1" display="Figur 7" xr:uid="{EC2C122C-7A15-4DD8-A72B-76B1DD603B75}"/>
    <hyperlink ref="A25" location="'T6'!A1" display="Tabell 6" xr:uid="{7B93486E-B513-4674-92B8-A0A3F6FDC777}"/>
    <hyperlink ref="A28" location="'T9'!A1" display="Tabell 9" xr:uid="{2F65D2FC-CC65-4CF8-8E00-A276969AD1A3}"/>
    <hyperlink ref="A29" location="'T10'!A1" display="Tabell 10" xr:uid="{E36F4212-6030-42E8-A50C-19FE390EC690}"/>
    <hyperlink ref="A30" location="'T11'!A1" display="Tabell 11" xr:uid="{4275D7B6-3907-40AD-B0EE-EBAA9C0DFA21}"/>
    <hyperlink ref="A31" location="'T12'!A1" display="Tabell 12" xr:uid="{B7B7CD66-99FF-433A-BA8C-7457579836F4}"/>
    <hyperlink ref="A35" location="'T14'!A1" display="Tabell 14" xr:uid="{0B1E5ED3-1F72-4EC3-B75A-31AC07171445}"/>
    <hyperlink ref="A37" location="'T15'!A1" display="Tabell 15" xr:uid="{DAFBC49B-B17F-4758-B833-D2C0E93D9685}"/>
    <hyperlink ref="A38" location="'T16'!A1" display="Tabell 16" xr:uid="{9203BD2D-5820-4D3D-B5BD-279288DF664D}"/>
    <hyperlink ref="A39" location="'T17'!A1" display="Tabell 17" xr:uid="{6FBF78A1-ECF0-4705-BE5A-F408836F7CFE}"/>
    <hyperlink ref="A40" location="'T18'!A1" display="Tabell 18" xr:uid="{25031089-E567-40A2-96FD-B5FD413E66F1}"/>
    <hyperlink ref="A41" location="'T19'!A1" display="Tabell 19" xr:uid="{22D5106F-5C97-4AE2-9D57-64FF2F2B66F9}"/>
    <hyperlink ref="A42" location="'T20'!A1" display="Tabell 20" xr:uid="{9E4F7EF1-DBFB-4970-A658-4C698A4B0D31}"/>
    <hyperlink ref="A43" location="'T21'!A1" display="Tabell 21" xr:uid="{9CC4B193-D4D5-4BE8-854C-3EDE7D571DD4}"/>
    <hyperlink ref="A44" location="'T22'!A1" display="Tabell 22" xr:uid="{0584A294-0E7C-4E83-B972-AD986EF0B7E4}"/>
    <hyperlink ref="A45" location="'T23'!A1" display="Tabell 23" xr:uid="{2D5C512F-A3D6-4341-9D22-76B5093DE03A}"/>
    <hyperlink ref="A4" r:id="rId1" xr:uid="{21A18970-93D7-4426-8F4C-2EEF4C13A4F2}"/>
    <hyperlink ref="A22" location="'F9'!A1" display="Figur 9" xr:uid="{2C146C70-BEC2-49A0-AA30-2F938E6675CC}"/>
    <hyperlink ref="A46" location="'T24'!A1" display="Tabell 24" xr:uid="{F8C6E899-0656-4476-BA30-A780BC1C2D01}"/>
    <hyperlink ref="A47" location="'T25'!A1" display="Tabell 25" xr:uid="{9CBC94C7-B142-4224-814C-77570798A936}"/>
    <hyperlink ref="A48" location="'T26'!A1" display="Tabell 26" xr:uid="{73F7B213-DB61-4797-B1CB-8CF2C0BBF160}"/>
    <hyperlink ref="A16" location="'F3'!A1" display="Figur 3" xr:uid="{62988E1E-123A-4C35-9487-0A3BD0678667}"/>
    <hyperlink ref="A11" location="'F3'!A1" display="Figur 3" xr:uid="{DF8695D6-1342-4CFF-82C6-273B889BCD81}"/>
    <hyperlink ref="A21" location="'F8'!A1" display="Figur 8" xr:uid="{4027DDB6-3B49-4535-A7F1-7086BBF9415F}"/>
    <hyperlink ref="A23" location="'F10'!A1" display="Figur 10" xr:uid="{1F52FC66-0A5B-44A4-B279-5BD30592DD40}"/>
    <hyperlink ref="A24" location="'F11'!A1" display="Figur 11" xr:uid="{D8D79936-D1D3-489A-8F74-3D54D90F2FDE}"/>
    <hyperlink ref="A5" r:id="rId2" xr:uid="{BD8CC8E5-6A70-4606-850D-CF83A43DE424}"/>
  </hyperlinks>
  <pageMargins left="0.7" right="0.7" top="0.75" bottom="0.75" header="0.3" footer="0.3"/>
  <pageSetup orientation="portrait" horizontalDpi="300" verticalDpi="30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24EC-AD14-4E3A-B724-5959382429FA}">
  <dimension ref="A1:A7"/>
  <sheetViews>
    <sheetView showGridLines="0" workbookViewId="0"/>
  </sheetViews>
  <sheetFormatPr defaultRowHeight="10.15" x14ac:dyDescent="0.3"/>
  <cols>
    <col min="1" max="1" width="124.83203125" customWidth="1"/>
  </cols>
  <sheetData>
    <row r="1" spans="1:1" ht="11.65" x14ac:dyDescent="0.3">
      <c r="A1" s="51" t="s">
        <v>991</v>
      </c>
    </row>
    <row r="2" spans="1:1" ht="16.5" customHeight="1" x14ac:dyDescent="0.3">
      <c r="A2" s="52" t="s">
        <v>992</v>
      </c>
    </row>
    <row r="3" spans="1:1" ht="357.95" customHeight="1" x14ac:dyDescent="0.3"/>
    <row r="4" spans="1:1" ht="11.65" x14ac:dyDescent="0.35">
      <c r="A4" s="9" t="s">
        <v>971</v>
      </c>
    </row>
    <row r="5" spans="1:1" ht="11.65" x14ac:dyDescent="0.35">
      <c r="A5" s="9" t="s">
        <v>975</v>
      </c>
    </row>
    <row r="6" spans="1:1" ht="11.65" x14ac:dyDescent="0.35">
      <c r="A6" s="9" t="s">
        <v>1268</v>
      </c>
    </row>
    <row r="7" spans="1:1" x14ac:dyDescent="0.3">
      <c r="A7" s="63" t="s">
        <v>129</v>
      </c>
    </row>
  </sheetData>
  <hyperlinks>
    <hyperlink ref="A7" location="Innehåll!A1" display="Tillbaka till innehållsförteckning" xr:uid="{654D8C2D-3169-45AE-8CA2-3398B45067F2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AC39-4668-443B-8975-BDD0BD81A1F7}">
  <dimension ref="A1:A6"/>
  <sheetViews>
    <sheetView showGridLines="0" workbookViewId="0"/>
  </sheetViews>
  <sheetFormatPr defaultRowHeight="10.15" x14ac:dyDescent="0.3"/>
  <cols>
    <col min="1" max="1" width="122.5" customWidth="1"/>
  </cols>
  <sheetData>
    <row r="1" spans="1:1" ht="11.65" x14ac:dyDescent="0.3">
      <c r="A1" s="51" t="s">
        <v>1264</v>
      </c>
    </row>
    <row r="2" spans="1:1" ht="16.5" customHeight="1" x14ac:dyDescent="0.3">
      <c r="A2" s="52" t="s">
        <v>1265</v>
      </c>
    </row>
    <row r="3" spans="1:1" ht="339.6" customHeight="1" x14ac:dyDescent="0.3"/>
    <row r="4" spans="1:1" ht="12" customHeight="1" x14ac:dyDescent="0.35">
      <c r="A4" s="9" t="s">
        <v>976</v>
      </c>
    </row>
    <row r="5" spans="1:1" ht="12" customHeight="1" x14ac:dyDescent="0.35">
      <c r="A5" s="9" t="s">
        <v>950</v>
      </c>
    </row>
    <row r="6" spans="1:1" ht="12" customHeight="1" x14ac:dyDescent="0.3">
      <c r="A6" s="63" t="s">
        <v>129</v>
      </c>
    </row>
  </sheetData>
  <hyperlinks>
    <hyperlink ref="A6" location="Innehåll!A1" display="Tillbaka till innehållsförteckning" xr:uid="{47F2CB76-699F-4ADA-A731-A32A2C388974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93222-81C2-4B68-B1A8-46CDF17E87B0}">
  <dimension ref="A1:A8"/>
  <sheetViews>
    <sheetView showGridLines="0" workbookViewId="0"/>
  </sheetViews>
  <sheetFormatPr defaultRowHeight="10.15" x14ac:dyDescent="0.3"/>
  <cols>
    <col min="1" max="1" width="135.33203125" customWidth="1"/>
  </cols>
  <sheetData>
    <row r="1" spans="1:1" ht="11.65" x14ac:dyDescent="0.3">
      <c r="A1" s="51" t="s">
        <v>1266</v>
      </c>
    </row>
    <row r="2" spans="1:1" ht="16.5" customHeight="1" x14ac:dyDescent="0.3">
      <c r="A2" s="52" t="s">
        <v>1267</v>
      </c>
    </row>
    <row r="3" spans="1:1" ht="354.95" customHeight="1" x14ac:dyDescent="0.3"/>
    <row r="4" spans="1:1" ht="12" customHeight="1" x14ac:dyDescent="0.35">
      <c r="A4" s="9" t="s">
        <v>972</v>
      </c>
    </row>
    <row r="5" spans="1:1" ht="12" customHeight="1" x14ac:dyDescent="0.35">
      <c r="A5" s="9" t="s">
        <v>975</v>
      </c>
    </row>
    <row r="6" spans="1:1" ht="12" customHeight="1" x14ac:dyDescent="0.35">
      <c r="A6" s="9" t="s">
        <v>950</v>
      </c>
    </row>
    <row r="7" spans="1:1" ht="12" customHeight="1" x14ac:dyDescent="0.3">
      <c r="A7" s="63" t="s">
        <v>129</v>
      </c>
    </row>
    <row r="8" spans="1:1" ht="9.9499999999999993" customHeight="1" x14ac:dyDescent="0.3"/>
  </sheetData>
  <hyperlinks>
    <hyperlink ref="A7" location="Innehåll!A1" display="Tillbaka till innehållsförteckning" xr:uid="{FD16D48F-8672-4F5A-8C05-78413D30FCEC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DC6D-0B06-4311-950A-44B0B94CFA16}">
  <dimension ref="A1:W7"/>
  <sheetViews>
    <sheetView showGridLines="0" workbookViewId="0"/>
  </sheetViews>
  <sheetFormatPr defaultRowHeight="10.15" x14ac:dyDescent="0.3"/>
  <cols>
    <col min="1" max="1" width="108" customWidth="1"/>
  </cols>
  <sheetData>
    <row r="1" spans="1:23" ht="11.65" x14ac:dyDescent="0.3">
      <c r="A1" s="2" t="s">
        <v>993</v>
      </c>
    </row>
    <row r="2" spans="1:23" ht="16.5" customHeight="1" x14ac:dyDescent="0.3">
      <c r="A2" s="58" t="s">
        <v>1245</v>
      </c>
    </row>
    <row r="3" spans="1:23" ht="338.65" customHeight="1" x14ac:dyDescent="0.3">
      <c r="M3" s="46"/>
    </row>
    <row r="4" spans="1:23" s="107" customFormat="1" ht="12" customHeight="1" x14ac:dyDescent="0.35">
      <c r="A4" s="107" t="s">
        <v>173</v>
      </c>
    </row>
    <row r="5" spans="1:23" ht="12" customHeight="1" x14ac:dyDescent="0.35">
      <c r="A5" s="9" t="s">
        <v>1246</v>
      </c>
      <c r="P5" s="18"/>
      <c r="Q5" s="18"/>
      <c r="R5" s="18"/>
      <c r="S5" s="18"/>
      <c r="T5" s="18"/>
      <c r="U5" s="18"/>
      <c r="V5" s="18"/>
      <c r="W5" s="18"/>
    </row>
    <row r="6" spans="1:23" ht="12" customHeight="1" x14ac:dyDescent="0.3">
      <c r="A6" s="63" t="s">
        <v>129</v>
      </c>
      <c r="P6" s="18"/>
      <c r="Q6" s="18"/>
      <c r="R6" s="18"/>
      <c r="S6" s="18"/>
      <c r="T6" s="18"/>
      <c r="U6" s="18"/>
      <c r="V6" s="18"/>
      <c r="W6" s="18"/>
    </row>
    <row r="7" spans="1:23" x14ac:dyDescent="0.3">
      <c r="F7" s="1"/>
      <c r="G7" s="1"/>
      <c r="H7" s="1"/>
      <c r="I7" s="1"/>
      <c r="J7" s="1"/>
      <c r="K7" s="1"/>
      <c r="L7" s="1"/>
      <c r="M7" s="1"/>
      <c r="N7" s="1"/>
      <c r="O7" s="1"/>
    </row>
  </sheetData>
  <hyperlinks>
    <hyperlink ref="A6" location="Innehåll!A1" display="Tillbaka till innehållsförteckning" xr:uid="{14CAC708-E9FB-447A-A939-B3404E588874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DDB21-E154-49FE-B7F8-3765BC4B4B16}">
  <dimension ref="A1:T5"/>
  <sheetViews>
    <sheetView showGridLines="0" workbookViewId="0"/>
  </sheetViews>
  <sheetFormatPr defaultRowHeight="10.15" x14ac:dyDescent="0.3"/>
  <cols>
    <col min="1" max="1" width="116.33203125" customWidth="1"/>
  </cols>
  <sheetData>
    <row r="1" spans="1:20" ht="11.65" x14ac:dyDescent="0.3">
      <c r="A1" s="2" t="s">
        <v>1247</v>
      </c>
    </row>
    <row r="2" spans="1:20" ht="16.5" customHeight="1" x14ac:dyDescent="0.3">
      <c r="A2" s="3" t="s">
        <v>1248</v>
      </c>
    </row>
    <row r="3" spans="1:20" ht="363.6" customHeight="1" x14ac:dyDescent="0.3"/>
    <row r="4" spans="1:20" ht="12" customHeight="1" x14ac:dyDescent="0.35">
      <c r="A4" s="9" t="s">
        <v>1249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2" customHeight="1" x14ac:dyDescent="0.3">
      <c r="A5" s="63" t="s">
        <v>129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</sheetData>
  <hyperlinks>
    <hyperlink ref="A5" location="Innehåll!A1" display="Tillbaka till innehållsförteckning" xr:uid="{67C064E9-E6D5-4938-B60F-1B62B902EA77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7D3CB-AFDD-4B24-9A0B-07A99CE2F929}">
  <dimension ref="A1:Q11"/>
  <sheetViews>
    <sheetView showGridLines="0" workbookViewId="0"/>
  </sheetViews>
  <sheetFormatPr defaultRowHeight="10.15" x14ac:dyDescent="0.3"/>
  <cols>
    <col min="1" max="1" width="89" customWidth="1"/>
  </cols>
  <sheetData>
    <row r="1" spans="1:17" ht="11.65" x14ac:dyDescent="0.3">
      <c r="A1" s="2" t="s">
        <v>997</v>
      </c>
      <c r="M1" s="46"/>
    </row>
    <row r="2" spans="1:17" ht="16.5" customHeight="1" x14ac:dyDescent="0.3">
      <c r="A2" s="3" t="s">
        <v>998</v>
      </c>
      <c r="M2" s="46"/>
    </row>
    <row r="3" spans="1:17" ht="386.25" customHeight="1" x14ac:dyDescent="0.3"/>
    <row r="4" spans="1:17" ht="12" customHeight="1" x14ac:dyDescent="0.35">
      <c r="A4" s="9" t="s">
        <v>1250</v>
      </c>
      <c r="H4" s="1"/>
      <c r="I4" s="38"/>
      <c r="J4" s="95"/>
      <c r="K4" s="95"/>
      <c r="L4" s="95"/>
      <c r="M4" s="99"/>
      <c r="N4" s="95"/>
      <c r="O4" s="95"/>
      <c r="P4" s="95"/>
      <c r="Q4" s="1"/>
    </row>
    <row r="5" spans="1:17" ht="12" customHeight="1" x14ac:dyDescent="0.3">
      <c r="A5" s="63" t="s">
        <v>129</v>
      </c>
      <c r="E5" s="18"/>
      <c r="H5" s="1"/>
      <c r="I5" s="38"/>
      <c r="J5" s="38"/>
      <c r="K5" s="38"/>
      <c r="L5" s="38"/>
      <c r="M5" s="38"/>
      <c r="N5" s="38"/>
      <c r="O5" s="38"/>
      <c r="P5" s="38"/>
      <c r="Q5" s="1"/>
    </row>
    <row r="6" spans="1:17" ht="12" customHeight="1" x14ac:dyDescent="0.3">
      <c r="H6" s="1"/>
      <c r="I6" s="38"/>
      <c r="J6" s="38"/>
      <c r="K6" s="38"/>
      <c r="L6" s="38"/>
      <c r="M6" s="38"/>
      <c r="N6" s="38"/>
      <c r="O6" s="38"/>
      <c r="P6" s="38"/>
      <c r="Q6" s="1"/>
    </row>
    <row r="7" spans="1:17" ht="9.75" customHeight="1" x14ac:dyDescent="0.3">
      <c r="H7" s="1"/>
      <c r="I7" s="38"/>
      <c r="J7" s="38"/>
      <c r="K7" s="38"/>
      <c r="L7" s="38"/>
      <c r="M7" s="38"/>
      <c r="N7" s="38"/>
      <c r="O7" s="38"/>
      <c r="P7" s="38"/>
      <c r="Q7" s="1"/>
    </row>
    <row r="8" spans="1:17" ht="12" customHeight="1" x14ac:dyDescent="0.3">
      <c r="H8" s="1"/>
      <c r="I8" s="38"/>
      <c r="J8" s="38"/>
      <c r="K8" s="38"/>
      <c r="L8" s="38"/>
      <c r="M8" s="38"/>
      <c r="N8" s="38"/>
      <c r="O8" s="38"/>
      <c r="P8" s="38"/>
      <c r="Q8" s="1"/>
    </row>
    <row r="9" spans="1:17" x14ac:dyDescent="0.3">
      <c r="H9" s="1"/>
      <c r="I9" s="103"/>
      <c r="J9" s="103"/>
      <c r="K9" s="103"/>
      <c r="L9" s="103"/>
      <c r="M9" s="103"/>
      <c r="N9" s="103"/>
      <c r="O9" s="103"/>
      <c r="P9" s="103"/>
      <c r="Q9" s="1"/>
    </row>
    <row r="10" spans="1:17" x14ac:dyDescent="0.3"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H11" s="1"/>
      <c r="I11" s="1"/>
      <c r="J11" s="1"/>
      <c r="K11" s="1"/>
      <c r="L11" s="1"/>
      <c r="M11" s="1"/>
      <c r="N11" s="1"/>
      <c r="O11" s="1"/>
      <c r="P11" s="1"/>
      <c r="Q11" s="1"/>
    </row>
  </sheetData>
  <hyperlinks>
    <hyperlink ref="A5" location="Innehåll!A1" display="Tillbaka till innehållsförteckning" xr:uid="{BDF6A000-B99C-477D-BBA6-D6E15E0C11C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54EE-441C-4A45-900B-263A27F5E1DB}">
  <dimension ref="A1:A6"/>
  <sheetViews>
    <sheetView showGridLines="0" workbookViewId="0"/>
  </sheetViews>
  <sheetFormatPr defaultRowHeight="10.15" x14ac:dyDescent="0.3"/>
  <cols>
    <col min="1" max="1" width="83.83203125" customWidth="1"/>
  </cols>
  <sheetData>
    <row r="1" spans="1:1" ht="11.65" x14ac:dyDescent="0.3">
      <c r="A1" s="2" t="s">
        <v>1251</v>
      </c>
    </row>
    <row r="2" spans="1:1" ht="16.5" customHeight="1" x14ac:dyDescent="0.3">
      <c r="A2" s="3" t="s">
        <v>1252</v>
      </c>
    </row>
    <row r="3" spans="1:1" ht="313.5" customHeight="1" x14ac:dyDescent="0.3"/>
    <row r="4" spans="1:1" ht="11.65" x14ac:dyDescent="0.35">
      <c r="A4" s="9" t="s">
        <v>976</v>
      </c>
    </row>
    <row r="5" spans="1:1" ht="11.65" x14ac:dyDescent="0.35">
      <c r="A5" s="9" t="s">
        <v>950</v>
      </c>
    </row>
    <row r="6" spans="1:1" ht="12" customHeight="1" x14ac:dyDescent="0.3">
      <c r="A6" s="63" t="s">
        <v>129</v>
      </c>
    </row>
  </sheetData>
  <hyperlinks>
    <hyperlink ref="A6" location="Innehåll!A1" display="Tillbaka till innehållsförteckning" xr:uid="{4F8524BF-E21E-4B69-9F3D-2E0464B3F982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208A-1787-4081-8901-91FBC3F0A3D6}">
  <dimension ref="A1:A7"/>
  <sheetViews>
    <sheetView showGridLines="0" workbookViewId="0"/>
  </sheetViews>
  <sheetFormatPr defaultRowHeight="10.15" x14ac:dyDescent="0.3"/>
  <cols>
    <col min="1" max="1" width="134.33203125" customWidth="1"/>
    <col min="22" max="22" width="13.33203125" customWidth="1"/>
    <col min="23" max="23" width="11.6640625" bestFit="1" customWidth="1"/>
  </cols>
  <sheetData>
    <row r="1" spans="1:1" ht="11.65" x14ac:dyDescent="0.3">
      <c r="A1" s="2" t="s">
        <v>1253</v>
      </c>
    </row>
    <row r="2" spans="1:1" ht="16.5" customHeight="1" x14ac:dyDescent="0.3">
      <c r="A2" s="3" t="s">
        <v>1254</v>
      </c>
    </row>
    <row r="3" spans="1:1" ht="345.6" customHeight="1" x14ac:dyDescent="0.3"/>
    <row r="4" spans="1:1" ht="11.65" x14ac:dyDescent="0.35">
      <c r="A4" s="9" t="s">
        <v>973</v>
      </c>
    </row>
    <row r="5" spans="1:1" ht="11.65" x14ac:dyDescent="0.35">
      <c r="A5" s="9" t="s">
        <v>975</v>
      </c>
    </row>
    <row r="6" spans="1:1" ht="11.65" x14ac:dyDescent="0.35">
      <c r="A6" s="9" t="s">
        <v>950</v>
      </c>
    </row>
    <row r="7" spans="1:1" ht="15" customHeight="1" x14ac:dyDescent="0.3">
      <c r="A7" s="63" t="s">
        <v>129</v>
      </c>
    </row>
  </sheetData>
  <hyperlinks>
    <hyperlink ref="A7" location="Innehåll!A1" display="Tillbaka till innehållsförteckning" xr:uid="{8D5DFB7C-C0FB-4A0F-B857-74D1A582CC01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640C-B987-4139-ABA8-0A6C77739FE0}">
  <dimension ref="A1:P13"/>
  <sheetViews>
    <sheetView showGridLines="0" workbookViewId="0"/>
  </sheetViews>
  <sheetFormatPr defaultRowHeight="10.15" x14ac:dyDescent="0.3"/>
  <cols>
    <col min="1" max="1" width="36.6640625" customWidth="1"/>
    <col min="2" max="2" width="9.6640625" customWidth="1"/>
  </cols>
  <sheetData>
    <row r="1" spans="1:16" ht="11.65" x14ac:dyDescent="0.3">
      <c r="A1" s="2" t="s">
        <v>999</v>
      </c>
      <c r="B1" s="18"/>
      <c r="C1" s="18"/>
      <c r="D1" s="18"/>
    </row>
    <row r="2" spans="1:16" ht="16.5" customHeight="1" x14ac:dyDescent="0.3">
      <c r="A2" s="3" t="s">
        <v>1000</v>
      </c>
      <c r="B2" s="18"/>
      <c r="C2" s="18"/>
      <c r="D2" s="18"/>
    </row>
    <row r="3" spans="1:16" x14ac:dyDescent="0.3">
      <c r="A3" s="18" t="s">
        <v>9</v>
      </c>
      <c r="B3" s="91" t="s">
        <v>147</v>
      </c>
      <c r="C3" s="91" t="s">
        <v>148</v>
      </c>
      <c r="D3" s="209" t="s">
        <v>14</v>
      </c>
    </row>
    <row r="4" spans="1:16" x14ac:dyDescent="0.3">
      <c r="A4" s="18" t="s">
        <v>0</v>
      </c>
      <c r="B4" s="18">
        <v>61</v>
      </c>
      <c r="C4" s="18">
        <v>39</v>
      </c>
      <c r="D4" s="66">
        <v>100</v>
      </c>
    </row>
    <row r="5" spans="1:16" x14ac:dyDescent="0.3">
      <c r="A5" s="18" t="s">
        <v>10</v>
      </c>
      <c r="B5" s="18">
        <v>66</v>
      </c>
      <c r="C5" s="18">
        <v>34</v>
      </c>
      <c r="D5" s="66">
        <v>100</v>
      </c>
    </row>
    <row r="6" spans="1:16" x14ac:dyDescent="0.3">
      <c r="A6" s="18" t="s">
        <v>11</v>
      </c>
      <c r="B6" s="18">
        <v>65</v>
      </c>
      <c r="C6" s="18">
        <v>35</v>
      </c>
      <c r="D6" s="66">
        <v>100</v>
      </c>
    </row>
    <row r="7" spans="1:16" x14ac:dyDescent="0.3">
      <c r="A7" s="18" t="s">
        <v>12</v>
      </c>
      <c r="B7" s="18">
        <v>62</v>
      </c>
      <c r="C7" s="18">
        <v>38</v>
      </c>
      <c r="D7" s="66">
        <v>100</v>
      </c>
    </row>
    <row r="8" spans="1:16" x14ac:dyDescent="0.3">
      <c r="A8" s="18" t="s">
        <v>33</v>
      </c>
      <c r="B8" s="18">
        <v>63</v>
      </c>
      <c r="C8" s="18">
        <v>37</v>
      </c>
      <c r="D8" s="66">
        <v>100</v>
      </c>
    </row>
    <row r="9" spans="1:16" x14ac:dyDescent="0.3">
      <c r="A9" s="18" t="s">
        <v>32</v>
      </c>
      <c r="B9" s="18">
        <v>60</v>
      </c>
      <c r="C9" s="18">
        <v>40</v>
      </c>
      <c r="D9" s="66">
        <v>100</v>
      </c>
    </row>
    <row r="10" spans="1:16" x14ac:dyDescent="0.3">
      <c r="A10" s="106" t="s">
        <v>14</v>
      </c>
      <c r="B10" s="4">
        <v>63</v>
      </c>
      <c r="C10" s="4">
        <v>37</v>
      </c>
      <c r="D10" s="68">
        <v>100</v>
      </c>
    </row>
    <row r="11" spans="1:16" ht="15" customHeight="1" x14ac:dyDescent="0.3">
      <c r="A11" s="63" t="s">
        <v>129</v>
      </c>
    </row>
    <row r="13" spans="1:16" x14ac:dyDescent="0.3">
      <c r="H13" s="1"/>
      <c r="I13" s="49"/>
      <c r="J13" s="94"/>
      <c r="K13" s="94"/>
      <c r="L13" s="94"/>
      <c r="M13" s="94"/>
      <c r="N13" s="94"/>
      <c r="O13" s="94"/>
      <c r="P13" s="1"/>
    </row>
  </sheetData>
  <hyperlinks>
    <hyperlink ref="A11" location="Innehåll!A1" display="Tillbaka till innehållsförteckning" xr:uid="{A49F4CE9-445A-4C5B-B20E-15C834CD2973}"/>
  </hyperlinks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8BBF-6C08-4C83-8521-36C4775CA9A3}">
  <dimension ref="A1:K11"/>
  <sheetViews>
    <sheetView showGridLines="0" workbookViewId="0"/>
  </sheetViews>
  <sheetFormatPr defaultRowHeight="10.15" x14ac:dyDescent="0.3"/>
  <cols>
    <col min="1" max="1" width="41" customWidth="1"/>
    <col min="2" max="9" width="12.33203125" customWidth="1"/>
  </cols>
  <sheetData>
    <row r="1" spans="1:11" ht="11.65" x14ac:dyDescent="0.3">
      <c r="A1" s="2" t="s">
        <v>1210</v>
      </c>
      <c r="B1" s="18"/>
      <c r="C1" s="18"/>
      <c r="D1" s="18"/>
      <c r="E1" s="18"/>
      <c r="F1" s="18"/>
      <c r="G1" s="18"/>
      <c r="H1" s="18"/>
      <c r="I1" s="18"/>
      <c r="J1" s="43"/>
      <c r="K1" s="44"/>
    </row>
    <row r="2" spans="1:11" ht="16.5" customHeight="1" x14ac:dyDescent="0.3">
      <c r="A2" s="3" t="s">
        <v>1211</v>
      </c>
      <c r="B2" s="18"/>
      <c r="C2" s="18"/>
      <c r="D2" s="18"/>
      <c r="E2" s="18"/>
      <c r="F2" s="18"/>
      <c r="G2" s="18"/>
      <c r="H2" s="18"/>
      <c r="I2" s="18"/>
      <c r="J2" s="43"/>
    </row>
    <row r="3" spans="1:11" s="26" customFormat="1" ht="20.25" x14ac:dyDescent="0.3">
      <c r="A3" s="25" t="s">
        <v>9</v>
      </c>
      <c r="B3" s="34" t="s">
        <v>35</v>
      </c>
      <c r="C3" s="34" t="s">
        <v>36</v>
      </c>
      <c r="D3" s="34" t="s">
        <v>37</v>
      </c>
      <c r="E3" s="34" t="s">
        <v>38</v>
      </c>
      <c r="F3" s="34" t="s">
        <v>39</v>
      </c>
      <c r="G3" s="34" t="s">
        <v>40</v>
      </c>
      <c r="H3" s="34" t="s">
        <v>41</v>
      </c>
      <c r="I3" s="34" t="s">
        <v>14</v>
      </c>
    </row>
    <row r="4" spans="1:11" x14ac:dyDescent="0.3">
      <c r="A4" s="18" t="s">
        <v>0</v>
      </c>
      <c r="B4" s="18">
        <v>25</v>
      </c>
      <c r="C4" s="18">
        <v>0</v>
      </c>
      <c r="D4" s="18">
        <v>0</v>
      </c>
      <c r="E4" s="18">
        <v>8</v>
      </c>
      <c r="F4" s="18">
        <v>0</v>
      </c>
      <c r="G4" s="18">
        <v>0</v>
      </c>
      <c r="H4" s="18">
        <v>0</v>
      </c>
      <c r="I4" s="18">
        <v>33</v>
      </c>
      <c r="J4" s="20"/>
      <c r="K4" s="18"/>
    </row>
    <row r="5" spans="1:11" x14ac:dyDescent="0.3">
      <c r="A5" s="18" t="s">
        <v>10</v>
      </c>
      <c r="B5" s="18">
        <v>9</v>
      </c>
      <c r="C5" s="18">
        <v>0</v>
      </c>
      <c r="D5" s="18">
        <v>0</v>
      </c>
      <c r="E5" s="18">
        <v>4</v>
      </c>
      <c r="F5" s="18">
        <v>0</v>
      </c>
      <c r="G5" s="18">
        <v>0</v>
      </c>
      <c r="H5" s="18">
        <v>1</v>
      </c>
      <c r="I5" s="18">
        <v>14</v>
      </c>
      <c r="J5" s="20"/>
      <c r="K5" s="18"/>
    </row>
    <row r="6" spans="1:11" x14ac:dyDescent="0.3">
      <c r="A6" s="18" t="s">
        <v>11</v>
      </c>
      <c r="B6" s="18">
        <v>0</v>
      </c>
      <c r="C6" s="18">
        <v>14</v>
      </c>
      <c r="D6" s="18">
        <v>0</v>
      </c>
      <c r="E6" s="18">
        <v>18</v>
      </c>
      <c r="F6" s="18">
        <v>2</v>
      </c>
      <c r="G6" s="18">
        <v>0</v>
      </c>
      <c r="H6" s="18">
        <v>5</v>
      </c>
      <c r="I6" s="18">
        <v>39</v>
      </c>
      <c r="J6" s="20"/>
      <c r="K6" s="18"/>
    </row>
    <row r="7" spans="1:11" x14ac:dyDescent="0.3">
      <c r="A7" s="18" t="s">
        <v>12</v>
      </c>
      <c r="B7" s="18">
        <v>0</v>
      </c>
      <c r="C7" s="18">
        <v>0</v>
      </c>
      <c r="D7" s="18">
        <v>80</v>
      </c>
      <c r="E7" s="18">
        <v>1</v>
      </c>
      <c r="F7" s="18">
        <v>4</v>
      </c>
      <c r="G7" s="18">
        <v>0</v>
      </c>
      <c r="H7" s="18">
        <v>4</v>
      </c>
      <c r="I7" s="18">
        <v>89</v>
      </c>
      <c r="J7" s="18"/>
      <c r="K7" s="20"/>
    </row>
    <row r="8" spans="1:11" x14ac:dyDescent="0.3">
      <c r="A8" s="18" t="s">
        <v>33</v>
      </c>
      <c r="B8" s="18">
        <v>0</v>
      </c>
      <c r="C8" s="18">
        <v>0</v>
      </c>
      <c r="D8" s="18">
        <v>0</v>
      </c>
      <c r="E8" s="18">
        <v>14</v>
      </c>
      <c r="F8" s="18">
        <v>0</v>
      </c>
      <c r="G8" s="18">
        <v>0</v>
      </c>
      <c r="H8" s="18">
        <v>1</v>
      </c>
      <c r="I8" s="18">
        <v>15</v>
      </c>
      <c r="J8" s="18"/>
    </row>
    <row r="9" spans="1:11" x14ac:dyDescent="0.3">
      <c r="A9" s="18" t="s">
        <v>32</v>
      </c>
      <c r="B9" s="18">
        <v>0</v>
      </c>
      <c r="C9" s="18">
        <v>0</v>
      </c>
      <c r="D9" s="18">
        <v>0</v>
      </c>
      <c r="E9" s="18">
        <v>34</v>
      </c>
      <c r="F9" s="18">
        <v>115</v>
      </c>
      <c r="G9" s="18">
        <v>1</v>
      </c>
      <c r="H9" s="18">
        <v>31</v>
      </c>
      <c r="I9" s="18">
        <v>181</v>
      </c>
      <c r="J9" s="20"/>
      <c r="K9" s="18"/>
    </row>
    <row r="10" spans="1:11" s="24" customFormat="1" x14ac:dyDescent="0.3">
      <c r="A10" s="106" t="s">
        <v>14</v>
      </c>
      <c r="B10" s="4">
        <v>34</v>
      </c>
      <c r="C10" s="4">
        <v>14</v>
      </c>
      <c r="D10" s="4">
        <v>80</v>
      </c>
      <c r="E10" s="4">
        <v>79</v>
      </c>
      <c r="F10" s="4">
        <v>121</v>
      </c>
      <c r="G10" s="4">
        <v>1</v>
      </c>
      <c r="H10" s="4">
        <v>42</v>
      </c>
      <c r="I10" s="4">
        <v>371</v>
      </c>
      <c r="J10" s="18"/>
    </row>
    <row r="11" spans="1:11" ht="15" customHeight="1" x14ac:dyDescent="0.3">
      <c r="A11" s="63" t="s">
        <v>129</v>
      </c>
      <c r="F11" s="18"/>
      <c r="J11" s="18"/>
    </row>
  </sheetData>
  <hyperlinks>
    <hyperlink ref="A11" location="Innehåll!A1" display="Tillbaka till innehållsförteckning" xr:uid="{4448118E-17C5-45A1-BDC4-550D796BFF07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8657-6BC0-4C40-813B-7917EBDECD45}">
  <dimension ref="A1:O20"/>
  <sheetViews>
    <sheetView showGridLines="0" workbookViewId="0"/>
  </sheetViews>
  <sheetFormatPr defaultRowHeight="10.15" x14ac:dyDescent="0.3"/>
  <cols>
    <col min="1" max="1" width="34.6640625" customWidth="1"/>
    <col min="2" max="9" width="15" customWidth="1"/>
    <col min="10" max="15" width="13.6640625" customWidth="1"/>
  </cols>
  <sheetData>
    <row r="1" spans="1:15" ht="11.65" x14ac:dyDescent="0.3">
      <c r="A1" s="51" t="s">
        <v>983</v>
      </c>
      <c r="B1" s="18"/>
      <c r="C1" s="18"/>
      <c r="D1" s="18"/>
      <c r="E1" s="18"/>
      <c r="F1" s="18"/>
      <c r="G1" s="18"/>
      <c r="H1" s="18"/>
      <c r="I1" s="18"/>
      <c r="J1" s="42"/>
      <c r="K1" s="18"/>
      <c r="L1" s="18"/>
      <c r="M1" s="18"/>
      <c r="N1" s="18"/>
      <c r="O1" s="18"/>
    </row>
    <row r="2" spans="1:15" ht="16.5" customHeight="1" x14ac:dyDescent="0.3">
      <c r="A2" s="52" t="s">
        <v>984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27" customFormat="1" ht="30.4" x14ac:dyDescent="0.3">
      <c r="A3" s="27" t="s">
        <v>46</v>
      </c>
      <c r="B3" s="27" t="s">
        <v>0</v>
      </c>
      <c r="C3" s="27" t="s">
        <v>10</v>
      </c>
      <c r="D3" s="27" t="s">
        <v>11</v>
      </c>
      <c r="E3" s="27" t="s">
        <v>12</v>
      </c>
      <c r="F3" s="27" t="s">
        <v>33</v>
      </c>
      <c r="G3" s="39" t="s">
        <v>32</v>
      </c>
      <c r="H3" s="27" t="s">
        <v>34</v>
      </c>
      <c r="I3" s="27" t="s">
        <v>61</v>
      </c>
    </row>
    <row r="4" spans="1:15" x14ac:dyDescent="0.3">
      <c r="A4" s="18" t="s">
        <v>47</v>
      </c>
      <c r="B4" s="18">
        <v>5</v>
      </c>
      <c r="C4" s="18">
        <v>0</v>
      </c>
      <c r="D4" s="18">
        <v>3</v>
      </c>
      <c r="E4" s="18">
        <v>7</v>
      </c>
      <c r="F4" s="18">
        <v>1</v>
      </c>
      <c r="G4" s="41">
        <v>4</v>
      </c>
      <c r="H4" s="18">
        <v>20</v>
      </c>
      <c r="I4" s="19">
        <v>5</v>
      </c>
      <c r="J4" s="18"/>
      <c r="K4" s="18"/>
      <c r="L4" s="18"/>
      <c r="M4" s="18"/>
      <c r="N4" s="18"/>
      <c r="O4" s="18"/>
    </row>
    <row r="5" spans="1:15" x14ac:dyDescent="0.3">
      <c r="A5" s="18" t="s">
        <v>48</v>
      </c>
      <c r="B5" s="18">
        <v>2</v>
      </c>
      <c r="C5" s="18">
        <v>1</v>
      </c>
      <c r="D5" s="18">
        <v>4</v>
      </c>
      <c r="E5" s="18">
        <v>10</v>
      </c>
      <c r="F5" s="18">
        <v>1</v>
      </c>
      <c r="G5" s="41">
        <v>51</v>
      </c>
      <c r="H5" s="18">
        <v>69</v>
      </c>
      <c r="I5" s="19">
        <v>19</v>
      </c>
      <c r="J5" s="18"/>
      <c r="K5" s="18"/>
      <c r="L5" s="18"/>
      <c r="M5" s="18"/>
      <c r="N5" s="18"/>
      <c r="O5" s="18"/>
    </row>
    <row r="6" spans="1:15" x14ac:dyDescent="0.3">
      <c r="A6" s="18" t="s">
        <v>49</v>
      </c>
      <c r="B6" s="18">
        <v>0</v>
      </c>
      <c r="C6" s="18">
        <v>1</v>
      </c>
      <c r="D6" s="18">
        <v>0</v>
      </c>
      <c r="E6" s="18">
        <v>0</v>
      </c>
      <c r="F6" s="18">
        <v>0</v>
      </c>
      <c r="G6" s="41">
        <v>0</v>
      </c>
      <c r="H6" s="18">
        <v>1</v>
      </c>
      <c r="I6" s="19">
        <v>0</v>
      </c>
      <c r="J6" s="18"/>
      <c r="K6" s="18"/>
      <c r="L6" s="18"/>
      <c r="M6" s="18"/>
      <c r="N6" s="18"/>
      <c r="O6" s="18"/>
    </row>
    <row r="7" spans="1:15" x14ac:dyDescent="0.3">
      <c r="A7" s="18" t="s">
        <v>50</v>
      </c>
      <c r="B7" s="18">
        <v>0</v>
      </c>
      <c r="C7" s="18">
        <v>0</v>
      </c>
      <c r="D7" s="18">
        <v>0</v>
      </c>
      <c r="E7" s="18">
        <v>1</v>
      </c>
      <c r="F7" s="18">
        <v>0</v>
      </c>
      <c r="G7" s="41">
        <v>1</v>
      </c>
      <c r="H7" s="18">
        <v>2</v>
      </c>
      <c r="I7" s="19">
        <v>1</v>
      </c>
      <c r="J7" s="18"/>
      <c r="K7" s="18"/>
      <c r="L7" s="18"/>
      <c r="M7" s="18"/>
      <c r="N7" s="18"/>
      <c r="O7" s="18"/>
    </row>
    <row r="8" spans="1:15" x14ac:dyDescent="0.3">
      <c r="A8" s="18" t="s">
        <v>51</v>
      </c>
      <c r="B8" s="18">
        <v>4</v>
      </c>
      <c r="C8" s="18">
        <v>0</v>
      </c>
      <c r="D8" s="18">
        <v>0</v>
      </c>
      <c r="E8" s="18">
        <v>0</v>
      </c>
      <c r="F8" s="18">
        <v>0</v>
      </c>
      <c r="G8" s="41">
        <v>1</v>
      </c>
      <c r="H8" s="18">
        <v>5</v>
      </c>
      <c r="I8" s="19">
        <v>1</v>
      </c>
      <c r="J8" s="18"/>
      <c r="K8" s="18"/>
      <c r="L8" s="18"/>
      <c r="M8" s="18"/>
      <c r="N8" s="18"/>
      <c r="O8" s="18"/>
    </row>
    <row r="9" spans="1:15" x14ac:dyDescent="0.3">
      <c r="A9" s="18" t="s">
        <v>52</v>
      </c>
      <c r="B9" s="18">
        <v>1</v>
      </c>
      <c r="C9" s="18">
        <v>0</v>
      </c>
      <c r="D9" s="18">
        <v>1</v>
      </c>
      <c r="E9" s="18">
        <v>9</v>
      </c>
      <c r="F9" s="18">
        <v>0</v>
      </c>
      <c r="G9" s="41">
        <v>4</v>
      </c>
      <c r="H9" s="18">
        <v>15</v>
      </c>
      <c r="I9" s="19">
        <v>4</v>
      </c>
      <c r="J9" s="18"/>
      <c r="K9" s="18"/>
      <c r="L9" s="18"/>
      <c r="M9" s="18"/>
      <c r="N9" s="18"/>
      <c r="O9" s="18"/>
    </row>
    <row r="10" spans="1:15" x14ac:dyDescent="0.3">
      <c r="A10" s="18" t="s">
        <v>53</v>
      </c>
      <c r="B10" s="18">
        <v>11</v>
      </c>
      <c r="C10" s="18">
        <v>2</v>
      </c>
      <c r="D10" s="18">
        <v>24</v>
      </c>
      <c r="E10" s="18">
        <v>21</v>
      </c>
      <c r="F10" s="18">
        <v>3</v>
      </c>
      <c r="G10" s="41">
        <v>38</v>
      </c>
      <c r="H10" s="18">
        <v>99</v>
      </c>
      <c r="I10" s="19">
        <v>27</v>
      </c>
      <c r="J10" s="18"/>
      <c r="K10" s="18"/>
      <c r="L10" s="18"/>
      <c r="M10" s="18"/>
      <c r="N10" s="18"/>
      <c r="O10" s="18"/>
    </row>
    <row r="11" spans="1:15" x14ac:dyDescent="0.3">
      <c r="A11" s="18" t="s">
        <v>54</v>
      </c>
      <c r="B11" s="18">
        <v>6</v>
      </c>
      <c r="C11" s="18">
        <v>4</v>
      </c>
      <c r="D11" s="18">
        <v>2</v>
      </c>
      <c r="E11" s="18">
        <v>17</v>
      </c>
      <c r="F11" s="18">
        <v>4</v>
      </c>
      <c r="G11" s="41">
        <v>15</v>
      </c>
      <c r="H11" s="18">
        <v>48</v>
      </c>
      <c r="I11" s="19">
        <v>13</v>
      </c>
      <c r="J11" s="18"/>
      <c r="K11" s="18"/>
      <c r="L11" s="18"/>
      <c r="M11" s="18"/>
      <c r="N11" s="18"/>
      <c r="O11" s="18"/>
    </row>
    <row r="12" spans="1:15" x14ac:dyDescent="0.3">
      <c r="A12" s="18" t="s">
        <v>55</v>
      </c>
      <c r="B12" s="18">
        <v>0</v>
      </c>
      <c r="C12" s="18">
        <v>0</v>
      </c>
      <c r="D12" s="18">
        <v>1</v>
      </c>
      <c r="E12" s="18">
        <v>14</v>
      </c>
      <c r="F12" s="18">
        <v>2</v>
      </c>
      <c r="G12" s="41">
        <v>29</v>
      </c>
      <c r="H12" s="18">
        <v>46</v>
      </c>
      <c r="I12" s="19">
        <v>12</v>
      </c>
      <c r="J12" s="18"/>
      <c r="K12" s="18"/>
      <c r="L12" s="18"/>
      <c r="M12" s="18"/>
      <c r="N12" s="18"/>
      <c r="O12" s="18"/>
    </row>
    <row r="13" spans="1:15" x14ac:dyDescent="0.3">
      <c r="A13" s="18" t="s">
        <v>56</v>
      </c>
      <c r="B13" s="18">
        <v>1</v>
      </c>
      <c r="C13" s="18">
        <v>2</v>
      </c>
      <c r="D13" s="18">
        <v>1</v>
      </c>
      <c r="E13" s="18">
        <v>1</v>
      </c>
      <c r="F13" s="18">
        <v>0</v>
      </c>
      <c r="G13" s="41">
        <v>1</v>
      </c>
      <c r="H13" s="18">
        <v>6</v>
      </c>
      <c r="I13" s="19">
        <v>2</v>
      </c>
      <c r="J13" s="18"/>
      <c r="K13" s="18"/>
      <c r="L13" s="18"/>
      <c r="M13" s="18"/>
      <c r="N13" s="18"/>
      <c r="O13" s="18"/>
    </row>
    <row r="14" spans="1:15" x14ac:dyDescent="0.3">
      <c r="A14" s="18" t="s">
        <v>57</v>
      </c>
      <c r="B14" s="18">
        <v>2</v>
      </c>
      <c r="C14" s="18">
        <v>1</v>
      </c>
      <c r="D14" s="18">
        <v>0</v>
      </c>
      <c r="E14" s="18">
        <v>2</v>
      </c>
      <c r="F14" s="18">
        <v>1</v>
      </c>
      <c r="G14" s="41">
        <v>22</v>
      </c>
      <c r="H14" s="18">
        <v>28</v>
      </c>
      <c r="I14" s="19">
        <v>8</v>
      </c>
      <c r="J14" s="18"/>
      <c r="K14" s="18"/>
      <c r="L14" s="18"/>
      <c r="M14" s="18"/>
      <c r="N14" s="18"/>
      <c r="O14" s="18"/>
    </row>
    <row r="15" spans="1:15" x14ac:dyDescent="0.3">
      <c r="A15" s="18" t="s">
        <v>58</v>
      </c>
      <c r="B15" s="18">
        <v>1</v>
      </c>
      <c r="C15" s="18">
        <v>0</v>
      </c>
      <c r="D15" s="18">
        <v>0</v>
      </c>
      <c r="E15" s="18">
        <v>2</v>
      </c>
      <c r="F15" s="18">
        <v>1</v>
      </c>
      <c r="G15" s="41">
        <v>4</v>
      </c>
      <c r="H15" s="18">
        <v>8</v>
      </c>
      <c r="I15" s="19">
        <v>2</v>
      </c>
      <c r="J15" s="18"/>
      <c r="K15" s="18"/>
      <c r="L15" s="18"/>
      <c r="M15" s="18"/>
      <c r="N15" s="18"/>
      <c r="O15" s="18"/>
    </row>
    <row r="16" spans="1:15" x14ac:dyDescent="0.3">
      <c r="A16" s="18" t="s">
        <v>59</v>
      </c>
      <c r="B16" s="18">
        <v>0</v>
      </c>
      <c r="C16" s="18">
        <v>3</v>
      </c>
      <c r="D16" s="18">
        <v>3</v>
      </c>
      <c r="E16" s="18">
        <v>5</v>
      </c>
      <c r="F16" s="18">
        <v>2</v>
      </c>
      <c r="G16" s="41">
        <v>11</v>
      </c>
      <c r="H16" s="18">
        <v>24</v>
      </c>
      <c r="I16" s="19">
        <v>6</v>
      </c>
      <c r="J16" s="18"/>
      <c r="K16" s="18"/>
      <c r="L16" s="18"/>
      <c r="M16" s="18"/>
      <c r="N16" s="18"/>
      <c r="O16" s="18"/>
    </row>
    <row r="17" spans="1:15" s="24" customFormat="1" x14ac:dyDescent="0.3">
      <c r="A17" s="106" t="s">
        <v>14</v>
      </c>
      <c r="B17" s="141">
        <v>33</v>
      </c>
      <c r="C17" s="4">
        <v>14</v>
      </c>
      <c r="D17" s="4">
        <v>39</v>
      </c>
      <c r="E17" s="4">
        <v>89</v>
      </c>
      <c r="F17" s="4">
        <v>15</v>
      </c>
      <c r="G17" s="65">
        <v>181</v>
      </c>
      <c r="H17" s="4">
        <v>371</v>
      </c>
      <c r="I17" s="4">
        <v>100</v>
      </c>
      <c r="J17" s="22"/>
      <c r="K17" s="22"/>
      <c r="L17" s="22"/>
      <c r="M17" s="22"/>
      <c r="N17" s="22"/>
      <c r="O17" s="22"/>
    </row>
    <row r="18" spans="1:15" ht="15" customHeight="1" x14ac:dyDescent="0.3">
      <c r="A18" s="63" t="s">
        <v>129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x14ac:dyDescent="0.3">
      <c r="A19" s="157"/>
      <c r="B19" s="26"/>
      <c r="C19" s="26"/>
      <c r="D19" s="26"/>
      <c r="E19" s="26"/>
      <c r="F19" s="26"/>
      <c r="G19" s="26"/>
      <c r="H19" s="26"/>
      <c r="I19" s="26"/>
    </row>
    <row r="20" spans="1:15" x14ac:dyDescent="0.3">
      <c r="A20" s="157"/>
      <c r="B20" s="26"/>
      <c r="C20" s="26"/>
      <c r="D20" s="26"/>
      <c r="E20" s="26"/>
      <c r="F20" s="26"/>
      <c r="G20" s="26"/>
      <c r="H20" s="26"/>
      <c r="I20" s="26"/>
    </row>
  </sheetData>
  <hyperlinks>
    <hyperlink ref="A18" location="Innehåll!A1" display="Tillbaka till innehållsförteckning" xr:uid="{5F92A16B-4800-451B-9839-415E30937925}"/>
  </hyperlinks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6C14-C9B2-41CB-A4CA-295A3D5269AA}">
  <dimension ref="A1:D18"/>
  <sheetViews>
    <sheetView showGridLines="0" workbookViewId="0"/>
  </sheetViews>
  <sheetFormatPr defaultRowHeight="10.15" x14ac:dyDescent="0.3"/>
  <cols>
    <col min="1" max="1" width="32.6640625" customWidth="1"/>
    <col min="2" max="2" width="35.6640625" customWidth="1"/>
    <col min="3" max="3" width="33" customWidth="1"/>
    <col min="5" max="5" width="14.33203125" customWidth="1"/>
  </cols>
  <sheetData>
    <row r="1" spans="1:3" ht="11.65" x14ac:dyDescent="0.3">
      <c r="A1" s="2" t="s">
        <v>1212</v>
      </c>
      <c r="B1" s="18"/>
      <c r="C1" s="18"/>
    </row>
    <row r="2" spans="1:3" ht="16.5" customHeight="1" x14ac:dyDescent="0.3">
      <c r="A2" s="3" t="s">
        <v>1213</v>
      </c>
      <c r="B2" s="18"/>
      <c r="C2" s="18"/>
    </row>
    <row r="3" spans="1:3" s="27" customFormat="1" ht="24" customHeight="1" x14ac:dyDescent="0.3">
      <c r="A3" s="98" t="s">
        <v>46</v>
      </c>
      <c r="B3" s="90" t="s">
        <v>30</v>
      </c>
      <c r="C3" s="90" t="s">
        <v>31</v>
      </c>
    </row>
    <row r="4" spans="1:3" x14ac:dyDescent="0.3">
      <c r="A4" s="18" t="s">
        <v>47</v>
      </c>
      <c r="B4" s="18">
        <v>8</v>
      </c>
      <c r="C4" s="18">
        <v>0</v>
      </c>
    </row>
    <row r="5" spans="1:3" x14ac:dyDescent="0.3">
      <c r="A5" s="18" t="s">
        <v>48</v>
      </c>
      <c r="B5" s="18">
        <v>112</v>
      </c>
      <c r="C5" s="18">
        <v>0</v>
      </c>
    </row>
    <row r="6" spans="1:3" x14ac:dyDescent="0.3">
      <c r="A6" s="18" t="s">
        <v>60</v>
      </c>
      <c r="B6" s="18">
        <v>0</v>
      </c>
      <c r="C6" s="18">
        <v>6</v>
      </c>
    </row>
    <row r="7" spans="1:3" x14ac:dyDescent="0.3">
      <c r="A7" s="18" t="s">
        <v>50</v>
      </c>
      <c r="B7" s="18">
        <v>1</v>
      </c>
      <c r="C7" s="18">
        <v>0</v>
      </c>
    </row>
    <row r="8" spans="1:3" x14ac:dyDescent="0.3">
      <c r="A8" s="18" t="s">
        <v>51</v>
      </c>
      <c r="B8" s="18">
        <v>1</v>
      </c>
      <c r="C8" s="18">
        <v>0</v>
      </c>
    </row>
    <row r="9" spans="1:3" x14ac:dyDescent="0.3">
      <c r="A9" s="18" t="s">
        <v>52</v>
      </c>
      <c r="B9" s="18">
        <v>3</v>
      </c>
      <c r="C9" s="18">
        <v>0</v>
      </c>
    </row>
    <row r="10" spans="1:3" x14ac:dyDescent="0.3">
      <c r="A10" s="18" t="s">
        <v>53</v>
      </c>
      <c r="B10" s="18">
        <v>21</v>
      </c>
      <c r="C10" s="18">
        <v>0</v>
      </c>
    </row>
    <row r="11" spans="1:3" x14ac:dyDescent="0.3">
      <c r="A11" s="18" t="s">
        <v>54</v>
      </c>
      <c r="B11" s="18">
        <v>7</v>
      </c>
      <c r="C11" s="18">
        <v>0</v>
      </c>
    </row>
    <row r="12" spans="1:3" x14ac:dyDescent="0.3">
      <c r="A12" s="18" t="s">
        <v>55</v>
      </c>
      <c r="B12" s="18">
        <v>92</v>
      </c>
      <c r="C12" s="18">
        <v>0</v>
      </c>
    </row>
    <row r="13" spans="1:3" x14ac:dyDescent="0.3">
      <c r="A13" s="18" t="s">
        <v>56</v>
      </c>
      <c r="B13" s="18">
        <v>2</v>
      </c>
      <c r="C13" s="18">
        <v>0</v>
      </c>
    </row>
    <row r="14" spans="1:3" x14ac:dyDescent="0.3">
      <c r="A14" s="18" t="s">
        <v>57</v>
      </c>
      <c r="B14" s="18">
        <v>18</v>
      </c>
      <c r="C14" s="18">
        <v>0</v>
      </c>
    </row>
    <row r="15" spans="1:3" x14ac:dyDescent="0.3">
      <c r="A15" s="18" t="s">
        <v>58</v>
      </c>
      <c r="B15" s="18">
        <v>4</v>
      </c>
      <c r="C15" s="18">
        <v>0</v>
      </c>
    </row>
    <row r="16" spans="1:3" x14ac:dyDescent="0.3">
      <c r="A16" s="18" t="s">
        <v>59</v>
      </c>
      <c r="B16" s="18">
        <v>24</v>
      </c>
      <c r="C16" s="18">
        <v>0</v>
      </c>
    </row>
    <row r="17" spans="1:4" x14ac:dyDescent="0.3">
      <c r="A17" s="203" t="s">
        <v>14</v>
      </c>
      <c r="B17" s="203">
        <v>293</v>
      </c>
      <c r="C17" s="203">
        <v>6</v>
      </c>
      <c r="D17" s="20"/>
    </row>
    <row r="18" spans="1:4" ht="15" customHeight="1" x14ac:dyDescent="0.3">
      <c r="A18" s="63" t="s">
        <v>129</v>
      </c>
    </row>
  </sheetData>
  <hyperlinks>
    <hyperlink ref="A18" location="Innehåll!A1" display="Tillbaka till innehållsförteckning" xr:uid="{9C03B7A3-C5EA-4D91-A8D9-379A687E5AF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3249-D88A-4800-AA2D-5949B823260C}">
  <dimension ref="A1:F9"/>
  <sheetViews>
    <sheetView showGridLines="0" workbookViewId="0"/>
  </sheetViews>
  <sheetFormatPr defaultRowHeight="10.15" x14ac:dyDescent="0.3"/>
  <cols>
    <col min="1" max="1" width="33.6640625" customWidth="1"/>
    <col min="2" max="2" width="19" customWidth="1"/>
    <col min="3" max="3" width="26.6640625" customWidth="1"/>
    <col min="4" max="4" width="19" customWidth="1"/>
    <col min="5" max="5" width="26" customWidth="1"/>
  </cols>
  <sheetData>
    <row r="1" spans="1:6" ht="11.65" x14ac:dyDescent="0.3">
      <c r="A1" s="2" t="s">
        <v>1214</v>
      </c>
      <c r="B1" s="18"/>
      <c r="C1" s="18"/>
      <c r="D1" s="18"/>
      <c r="E1" s="18"/>
      <c r="F1" s="46"/>
    </row>
    <row r="2" spans="1:6" ht="16.5" customHeight="1" x14ac:dyDescent="0.3">
      <c r="A2" s="3" t="s">
        <v>1215</v>
      </c>
      <c r="B2" s="18"/>
      <c r="C2" s="18"/>
      <c r="D2" s="18"/>
      <c r="E2" s="18"/>
      <c r="F2" s="46"/>
    </row>
    <row r="3" spans="1:6" x14ac:dyDescent="0.3">
      <c r="A3" s="18" t="s">
        <v>9</v>
      </c>
      <c r="B3" s="33" t="s">
        <v>698</v>
      </c>
      <c r="C3" s="33" t="s">
        <v>1269</v>
      </c>
      <c r="D3" s="33" t="s">
        <v>1016</v>
      </c>
      <c r="E3" s="33" t="s">
        <v>1270</v>
      </c>
    </row>
    <row r="4" spans="1:6" x14ac:dyDescent="0.3">
      <c r="A4" s="18" t="s">
        <v>30</v>
      </c>
      <c r="B4" s="31">
        <v>751093</v>
      </c>
      <c r="C4" s="31">
        <v>261</v>
      </c>
      <c r="D4" s="31">
        <v>938163</v>
      </c>
      <c r="E4" s="31">
        <v>272</v>
      </c>
    </row>
    <row r="5" spans="1:6" x14ac:dyDescent="0.3">
      <c r="A5" s="18" t="s">
        <v>979</v>
      </c>
      <c r="B5" s="31">
        <v>1157414</v>
      </c>
      <c r="C5" s="31">
        <v>6</v>
      </c>
      <c r="D5" s="31">
        <v>1190081</v>
      </c>
      <c r="E5" s="31">
        <v>6</v>
      </c>
    </row>
    <row r="6" spans="1:6" ht="11.65" x14ac:dyDescent="0.35">
      <c r="A6" s="9" t="s">
        <v>74</v>
      </c>
      <c r="B6" s="18"/>
      <c r="C6" s="18"/>
      <c r="D6" s="20"/>
      <c r="E6" s="18"/>
    </row>
    <row r="7" spans="1:6" ht="15" customHeight="1" x14ac:dyDescent="0.3">
      <c r="A7" s="63" t="s">
        <v>129</v>
      </c>
      <c r="D7" s="20"/>
    </row>
    <row r="8" spans="1:6" x14ac:dyDescent="0.3">
      <c r="A8" s="63"/>
    </row>
    <row r="9" spans="1:6" x14ac:dyDescent="0.3">
      <c r="A9" s="63"/>
    </row>
  </sheetData>
  <phoneticPr fontId="33" type="noConversion"/>
  <hyperlinks>
    <hyperlink ref="A7" location="Innehåll!A1" display="Tillbaka till innehållsförteckning" xr:uid="{F3272E75-16DA-44F7-8CB2-5B7C616F1B9D}"/>
  </hyperlink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1A773-6B3A-4F0A-B4FF-7DED9CB11690}">
  <dimension ref="A1:D8"/>
  <sheetViews>
    <sheetView showGridLines="0" workbookViewId="0"/>
  </sheetViews>
  <sheetFormatPr defaultRowHeight="10.15" x14ac:dyDescent="0.3"/>
  <cols>
    <col min="1" max="1" width="44.33203125" customWidth="1"/>
    <col min="2" max="4" width="24" customWidth="1"/>
  </cols>
  <sheetData>
    <row r="1" spans="1:4" ht="11.65" x14ac:dyDescent="0.3">
      <c r="A1" s="2" t="s">
        <v>1216</v>
      </c>
      <c r="B1" s="18"/>
      <c r="C1" s="18"/>
      <c r="D1" s="18"/>
    </row>
    <row r="2" spans="1:4" ht="16.5" customHeight="1" x14ac:dyDescent="0.3">
      <c r="A2" s="3" t="s">
        <v>1217</v>
      </c>
      <c r="B2" s="18"/>
      <c r="C2" s="18"/>
      <c r="D2" s="18"/>
    </row>
    <row r="3" spans="1:4" x14ac:dyDescent="0.3">
      <c r="A3" s="18" t="s">
        <v>9</v>
      </c>
      <c r="B3" s="33" t="s">
        <v>75</v>
      </c>
      <c r="C3" s="33" t="s">
        <v>76</v>
      </c>
      <c r="D3" s="33" t="s">
        <v>73</v>
      </c>
    </row>
    <row r="4" spans="1:4" x14ac:dyDescent="0.3">
      <c r="A4" s="31" t="s">
        <v>30</v>
      </c>
      <c r="B4" s="31">
        <v>51419</v>
      </c>
      <c r="C4" s="31">
        <v>46527</v>
      </c>
      <c r="D4" s="31">
        <v>225</v>
      </c>
    </row>
    <row r="5" spans="1:4" x14ac:dyDescent="0.3">
      <c r="A5" s="31" t="s">
        <v>979</v>
      </c>
      <c r="B5" s="31">
        <v>103560</v>
      </c>
      <c r="C5" s="31">
        <v>104367</v>
      </c>
      <c r="D5" s="31">
        <v>5</v>
      </c>
    </row>
    <row r="6" spans="1:4" ht="11.65" x14ac:dyDescent="0.35">
      <c r="A6" s="9" t="s">
        <v>74</v>
      </c>
      <c r="B6" s="18"/>
      <c r="C6" s="18"/>
      <c r="D6" s="18"/>
    </row>
    <row r="7" spans="1:4" ht="15" customHeight="1" x14ac:dyDescent="0.3">
      <c r="A7" s="63" t="s">
        <v>129</v>
      </c>
      <c r="B7" s="20"/>
    </row>
    <row r="8" spans="1:4" x14ac:dyDescent="0.3">
      <c r="B8" s="18"/>
    </row>
  </sheetData>
  <hyperlinks>
    <hyperlink ref="A7" location="Innehåll!A1" display="Tillbaka till innehållsförteckning" xr:uid="{64639215-DC42-49EE-83E0-CC2CF7241F1B}"/>
  </hyperlink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E7FD-EE9A-47A4-91CD-27D7A0B7350B}">
  <dimension ref="A1:F7"/>
  <sheetViews>
    <sheetView showGridLines="0" workbookViewId="0"/>
  </sheetViews>
  <sheetFormatPr defaultRowHeight="10.15" x14ac:dyDescent="0.3"/>
  <cols>
    <col min="1" max="1" width="37" customWidth="1"/>
    <col min="2" max="5" width="24.6640625" customWidth="1"/>
  </cols>
  <sheetData>
    <row r="1" spans="1:6" ht="11.65" x14ac:dyDescent="0.3">
      <c r="A1" s="2" t="s">
        <v>1218</v>
      </c>
      <c r="B1" s="18"/>
      <c r="C1" s="18"/>
      <c r="D1" s="18"/>
      <c r="E1" s="18"/>
    </row>
    <row r="2" spans="1:6" ht="16.5" customHeight="1" x14ac:dyDescent="0.3">
      <c r="A2" s="3" t="s">
        <v>1219</v>
      </c>
      <c r="B2" s="18"/>
      <c r="C2" s="18"/>
      <c r="D2" s="42"/>
      <c r="E2" s="18"/>
    </row>
    <row r="3" spans="1:6" ht="12" customHeight="1" x14ac:dyDescent="0.3">
      <c r="A3" s="27" t="s">
        <v>9</v>
      </c>
      <c r="B3" s="27" t="s">
        <v>699</v>
      </c>
      <c r="C3" s="27" t="s">
        <v>1269</v>
      </c>
      <c r="D3" s="27" t="s">
        <v>1015</v>
      </c>
      <c r="E3" s="27" t="s">
        <v>1270</v>
      </c>
    </row>
    <row r="4" spans="1:6" x14ac:dyDescent="0.3">
      <c r="A4" s="18" t="s">
        <v>30</v>
      </c>
      <c r="B4" s="18">
        <v>14</v>
      </c>
      <c r="C4" s="18">
        <v>256</v>
      </c>
      <c r="D4" s="18">
        <v>12</v>
      </c>
      <c r="E4" s="18">
        <v>255</v>
      </c>
      <c r="F4" s="20"/>
    </row>
    <row r="5" spans="1:6" x14ac:dyDescent="0.3">
      <c r="A5" s="18" t="s">
        <v>979</v>
      </c>
      <c r="B5" s="18">
        <v>108</v>
      </c>
      <c r="C5" s="18">
        <v>6</v>
      </c>
      <c r="D5" s="18">
        <v>111</v>
      </c>
      <c r="E5" s="18">
        <v>6</v>
      </c>
    </row>
    <row r="6" spans="1:6" ht="11.65" x14ac:dyDescent="0.35">
      <c r="A6" s="9" t="s">
        <v>74</v>
      </c>
      <c r="B6" s="18"/>
      <c r="C6" s="18"/>
      <c r="D6" s="18"/>
      <c r="E6" s="18"/>
    </row>
    <row r="7" spans="1:6" ht="15" customHeight="1" x14ac:dyDescent="0.3">
      <c r="A7" s="63" t="s">
        <v>129</v>
      </c>
      <c r="D7" s="117"/>
    </row>
  </sheetData>
  <phoneticPr fontId="33" type="noConversion"/>
  <hyperlinks>
    <hyperlink ref="A7" location="Innehåll!A1" display="Tillbaka till innehållsförteckning" xr:uid="{05A9C1CE-735D-446F-822C-26E961CD6EC2}"/>
  </hyperlink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C02E1-127D-4112-B7AA-EE4B34036543}">
  <dimension ref="A1:A4"/>
  <sheetViews>
    <sheetView showGridLines="0" workbookViewId="0"/>
  </sheetViews>
  <sheetFormatPr defaultRowHeight="10.15" x14ac:dyDescent="0.3"/>
  <cols>
    <col min="1" max="1" width="101.33203125" customWidth="1"/>
  </cols>
  <sheetData>
    <row r="1" spans="1:1" ht="11.65" x14ac:dyDescent="0.3">
      <c r="A1" s="2" t="s">
        <v>1002</v>
      </c>
    </row>
    <row r="2" spans="1:1" ht="16.5" customHeight="1" x14ac:dyDescent="0.3">
      <c r="A2" s="3" t="s">
        <v>1003</v>
      </c>
    </row>
    <row r="3" spans="1:1" ht="344.1" customHeight="1" x14ac:dyDescent="0.3"/>
    <row r="4" spans="1:1" ht="15" customHeight="1" x14ac:dyDescent="0.3">
      <c r="A4" s="63" t="s">
        <v>129</v>
      </c>
    </row>
  </sheetData>
  <hyperlinks>
    <hyperlink ref="A4" location="Innehåll!A1" display="Tillbaka till innehållsförteckning" xr:uid="{12B9E4B9-F63F-4F52-97E6-3F39DF0F9B16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FB40B-6EE3-408C-8284-7EEC4A220E17}">
  <dimension ref="A1:V15"/>
  <sheetViews>
    <sheetView showGridLines="0" workbookViewId="0"/>
  </sheetViews>
  <sheetFormatPr defaultRowHeight="10.15" x14ac:dyDescent="0.3"/>
  <cols>
    <col min="1" max="1" width="40.33203125" customWidth="1"/>
    <col min="2" max="10" width="18.6640625" customWidth="1"/>
    <col min="11" max="11" width="10.6640625" bestFit="1" customWidth="1"/>
    <col min="16" max="16" width="13.6640625" bestFit="1" customWidth="1"/>
    <col min="17" max="17" width="14.33203125" bestFit="1" customWidth="1"/>
    <col min="19" max="19" width="13.6640625" bestFit="1" customWidth="1"/>
    <col min="20" max="20" width="15" bestFit="1" customWidth="1"/>
  </cols>
  <sheetData>
    <row r="1" spans="1:22" ht="11.65" x14ac:dyDescent="0.3">
      <c r="A1" s="2" t="s">
        <v>1220</v>
      </c>
      <c r="B1" s="18"/>
      <c r="C1" s="18"/>
      <c r="D1" s="18"/>
      <c r="E1" s="18"/>
      <c r="F1" s="18"/>
      <c r="G1" s="18"/>
      <c r="H1" s="18"/>
      <c r="I1" s="18"/>
      <c r="J1" s="18"/>
      <c r="K1" s="46"/>
    </row>
    <row r="2" spans="1:22" ht="16.5" customHeight="1" x14ac:dyDescent="0.3">
      <c r="A2" s="3" t="s">
        <v>1221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22" s="24" customFormat="1" x14ac:dyDescent="0.3">
      <c r="A3" s="64" t="s">
        <v>9</v>
      </c>
      <c r="B3" s="97" t="s">
        <v>700</v>
      </c>
      <c r="C3" s="97" t="s">
        <v>701</v>
      </c>
      <c r="D3" s="97" t="s">
        <v>702</v>
      </c>
      <c r="E3" s="181" t="s">
        <v>1019</v>
      </c>
      <c r="F3" s="97" t="s">
        <v>1018</v>
      </c>
      <c r="G3" s="97" t="s">
        <v>1017</v>
      </c>
      <c r="H3" s="22"/>
      <c r="I3" s="22"/>
      <c r="J3" s="22"/>
      <c r="K3" s="46"/>
      <c r="P3" s="22"/>
      <c r="Q3" s="22"/>
      <c r="R3" s="22"/>
      <c r="S3" s="22"/>
      <c r="T3" s="22"/>
      <c r="U3" s="22"/>
      <c r="V3" s="23"/>
    </row>
    <row r="4" spans="1:22" x14ac:dyDescent="0.3">
      <c r="A4" s="40" t="s">
        <v>134</v>
      </c>
      <c r="B4" s="40">
        <v>33</v>
      </c>
      <c r="C4" s="40">
        <v>33</v>
      </c>
      <c r="D4" s="61">
        <v>100</v>
      </c>
      <c r="E4" s="66">
        <v>33</v>
      </c>
      <c r="F4" s="40">
        <v>33</v>
      </c>
      <c r="G4" s="182">
        <v>100</v>
      </c>
      <c r="H4" s="134"/>
      <c r="I4" s="19"/>
      <c r="J4" s="19"/>
      <c r="P4" s="18"/>
      <c r="Q4" s="18"/>
      <c r="R4" s="18"/>
      <c r="S4" s="18"/>
      <c r="T4" s="18"/>
      <c r="U4" s="18"/>
    </row>
    <row r="5" spans="1:22" x14ac:dyDescent="0.3">
      <c r="A5" s="40" t="s">
        <v>135</v>
      </c>
      <c r="B5" s="40">
        <v>14</v>
      </c>
      <c r="C5" s="40">
        <v>13</v>
      </c>
      <c r="D5" s="61">
        <v>93</v>
      </c>
      <c r="E5" s="66">
        <v>15</v>
      </c>
      <c r="F5" s="40">
        <v>14</v>
      </c>
      <c r="G5" s="182">
        <v>93</v>
      </c>
      <c r="H5" s="19"/>
      <c r="I5" s="19"/>
      <c r="J5" s="19"/>
      <c r="P5" s="18"/>
      <c r="Q5" s="18"/>
      <c r="R5" s="18"/>
      <c r="S5" s="18"/>
      <c r="T5" s="18"/>
      <c r="U5" s="18"/>
    </row>
    <row r="6" spans="1:22" x14ac:dyDescent="0.3">
      <c r="A6" s="40" t="s">
        <v>136</v>
      </c>
      <c r="B6" s="40">
        <v>46</v>
      </c>
      <c r="C6" s="40">
        <v>42</v>
      </c>
      <c r="D6" s="61">
        <v>91</v>
      </c>
      <c r="E6" s="66">
        <v>41</v>
      </c>
      <c r="F6" s="40">
        <v>39</v>
      </c>
      <c r="G6" s="182">
        <v>95</v>
      </c>
      <c r="H6" s="19"/>
      <c r="I6" s="19"/>
      <c r="J6" s="19"/>
      <c r="P6" s="18"/>
      <c r="Q6" s="18"/>
      <c r="R6" s="18"/>
      <c r="S6" s="18"/>
      <c r="T6" s="18"/>
      <c r="U6" s="18"/>
    </row>
    <row r="7" spans="1:22" x14ac:dyDescent="0.3">
      <c r="A7" s="40" t="s">
        <v>137</v>
      </c>
      <c r="B7" s="40">
        <v>106</v>
      </c>
      <c r="C7" s="40">
        <v>82</v>
      </c>
      <c r="D7" s="61">
        <v>77</v>
      </c>
      <c r="E7" s="66">
        <v>112</v>
      </c>
      <c r="F7" s="40">
        <v>89</v>
      </c>
      <c r="G7" s="182">
        <v>79</v>
      </c>
      <c r="H7" s="19"/>
      <c r="I7" s="19"/>
      <c r="J7" s="19"/>
      <c r="P7" s="18"/>
      <c r="Q7" s="18"/>
      <c r="R7" s="18"/>
      <c r="S7" s="18"/>
      <c r="T7" s="18"/>
      <c r="U7" s="18"/>
    </row>
    <row r="8" spans="1:22" x14ac:dyDescent="0.3">
      <c r="A8" s="40" t="s">
        <v>138</v>
      </c>
      <c r="B8" s="40">
        <v>21</v>
      </c>
      <c r="C8" s="40">
        <v>15</v>
      </c>
      <c r="D8" s="61">
        <v>71</v>
      </c>
      <c r="E8" s="66">
        <v>22</v>
      </c>
      <c r="F8" s="40">
        <v>15</v>
      </c>
      <c r="G8" s="182">
        <v>68</v>
      </c>
      <c r="H8" s="19"/>
      <c r="I8" s="19"/>
      <c r="J8" s="19"/>
      <c r="P8" s="18"/>
      <c r="Q8" s="18"/>
      <c r="R8" s="18"/>
      <c r="S8" s="18"/>
      <c r="T8" s="18"/>
      <c r="U8" s="18"/>
    </row>
    <row r="9" spans="1:22" x14ac:dyDescent="0.3">
      <c r="A9" s="40" t="s">
        <v>139</v>
      </c>
      <c r="B9" s="40">
        <v>286</v>
      </c>
      <c r="C9" s="40">
        <v>174</v>
      </c>
      <c r="D9" s="61">
        <v>61</v>
      </c>
      <c r="E9" s="66">
        <v>308</v>
      </c>
      <c r="F9" s="40">
        <v>181</v>
      </c>
      <c r="G9" s="182">
        <v>59</v>
      </c>
      <c r="H9" s="19"/>
      <c r="I9" s="19"/>
      <c r="J9" s="19"/>
      <c r="P9" s="18"/>
      <c r="Q9" s="18"/>
      <c r="R9" s="18"/>
      <c r="S9" s="18"/>
      <c r="T9" s="18"/>
      <c r="U9" s="18"/>
    </row>
    <row r="10" spans="1:22" s="24" customFormat="1" x14ac:dyDescent="0.3">
      <c r="A10" s="106" t="s">
        <v>34</v>
      </c>
      <c r="B10" s="4">
        <v>506</v>
      </c>
      <c r="C10" s="4">
        <v>359</v>
      </c>
      <c r="D10" s="4">
        <v>71</v>
      </c>
      <c r="E10" s="68">
        <v>531</v>
      </c>
      <c r="F10" s="4">
        <v>371</v>
      </c>
      <c r="G10" s="4">
        <v>70</v>
      </c>
      <c r="H10" s="62"/>
      <c r="I10" s="62"/>
      <c r="J10" s="62"/>
      <c r="P10" s="22"/>
      <c r="Q10" s="22"/>
      <c r="R10" s="22"/>
      <c r="S10" s="22"/>
      <c r="T10" s="22"/>
      <c r="U10" s="22"/>
    </row>
    <row r="11" spans="1:22" x14ac:dyDescent="0.3">
      <c r="A11" s="40" t="s">
        <v>140</v>
      </c>
      <c r="B11" s="40">
        <v>491</v>
      </c>
      <c r="C11" s="40">
        <v>290</v>
      </c>
      <c r="D11" s="61">
        <v>59</v>
      </c>
      <c r="E11" s="66">
        <v>488</v>
      </c>
      <c r="F11" s="40">
        <v>295</v>
      </c>
      <c r="G11" s="182">
        <v>60</v>
      </c>
      <c r="H11" s="19"/>
      <c r="I11" s="19"/>
      <c r="J11" s="19"/>
      <c r="P11" s="18"/>
      <c r="Q11" s="18"/>
      <c r="R11" s="18"/>
      <c r="S11" s="18"/>
      <c r="T11" s="18"/>
      <c r="U11" s="18"/>
    </row>
    <row r="12" spans="1:22" x14ac:dyDescent="0.3">
      <c r="A12" s="40" t="s">
        <v>978</v>
      </c>
      <c r="B12" s="40">
        <v>9</v>
      </c>
      <c r="C12" s="40">
        <v>6</v>
      </c>
      <c r="D12" s="61">
        <v>67</v>
      </c>
      <c r="E12" s="66">
        <v>9</v>
      </c>
      <c r="F12" s="40">
        <v>6</v>
      </c>
      <c r="G12" s="182">
        <v>67</v>
      </c>
      <c r="H12" s="19"/>
      <c r="I12" s="19"/>
      <c r="J12" s="19"/>
      <c r="P12" s="18"/>
      <c r="Q12" s="18"/>
      <c r="R12" s="18"/>
      <c r="S12" s="18"/>
      <c r="T12" s="18"/>
      <c r="U12" s="18"/>
    </row>
    <row r="13" spans="1:22" x14ac:dyDescent="0.3">
      <c r="A13" s="106" t="s">
        <v>34</v>
      </c>
      <c r="B13" s="141">
        <v>500</v>
      </c>
      <c r="C13" s="4">
        <v>296</v>
      </c>
      <c r="D13" s="4">
        <v>59</v>
      </c>
      <c r="E13" s="68">
        <v>497</v>
      </c>
      <c r="F13" s="4">
        <v>301</v>
      </c>
      <c r="G13" s="183">
        <v>61</v>
      </c>
      <c r="H13" s="62"/>
      <c r="I13" s="62"/>
      <c r="J13" s="62"/>
      <c r="P13" s="18"/>
      <c r="Q13" s="18"/>
      <c r="R13" s="18"/>
      <c r="S13" s="18"/>
      <c r="T13" s="18"/>
      <c r="U13" s="18"/>
    </row>
    <row r="14" spans="1:22" x14ac:dyDescent="0.3">
      <c r="A14" s="106" t="s">
        <v>14</v>
      </c>
      <c r="B14" s="4">
        <v>1006</v>
      </c>
      <c r="C14" s="4">
        <v>655</v>
      </c>
      <c r="D14" s="4">
        <v>65</v>
      </c>
      <c r="E14" s="68">
        <v>1028</v>
      </c>
      <c r="F14" s="4">
        <v>672</v>
      </c>
      <c r="G14" s="183">
        <v>65</v>
      </c>
      <c r="H14" s="23"/>
      <c r="I14" s="23"/>
      <c r="J14" s="23"/>
      <c r="K14" s="18"/>
    </row>
    <row r="15" spans="1:22" ht="15" customHeight="1" x14ac:dyDescent="0.3">
      <c r="A15" s="63" t="s">
        <v>129</v>
      </c>
      <c r="B15" s="18"/>
    </row>
  </sheetData>
  <phoneticPr fontId="33" type="noConversion"/>
  <hyperlinks>
    <hyperlink ref="A15" location="Innehåll!A1" display="Tillbaka till innehållsförteckning" xr:uid="{B28642C5-4369-46F2-8D99-14A7D8F73502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DB078-AE98-4F7C-BC73-16274FC20BBA}">
  <dimension ref="A1:Z25"/>
  <sheetViews>
    <sheetView showGridLines="0" workbookViewId="0"/>
  </sheetViews>
  <sheetFormatPr defaultRowHeight="10.15" x14ac:dyDescent="0.3"/>
  <cols>
    <col min="1" max="1" width="15.33203125" customWidth="1"/>
    <col min="2" max="2" width="19.6640625" bestFit="1" customWidth="1"/>
  </cols>
  <sheetData>
    <row r="1" spans="1:26" ht="11.65" x14ac:dyDescent="0.3">
      <c r="A1" s="2" t="s">
        <v>1238</v>
      </c>
    </row>
    <row r="2" spans="1:26" ht="16.5" customHeight="1" x14ac:dyDescent="0.3">
      <c r="A2" s="3" t="s">
        <v>1239</v>
      </c>
    </row>
    <row r="3" spans="1:26" x14ac:dyDescent="0.3">
      <c r="A3" t="s">
        <v>125</v>
      </c>
      <c r="B3" t="s">
        <v>9</v>
      </c>
      <c r="C3" s="110" t="s">
        <v>104</v>
      </c>
      <c r="D3" s="110" t="s">
        <v>105</v>
      </c>
      <c r="E3" s="110" t="s">
        <v>106</v>
      </c>
      <c r="F3" s="110" t="s">
        <v>107</v>
      </c>
      <c r="G3" s="110" t="s">
        <v>108</v>
      </c>
      <c r="H3" s="110" t="s">
        <v>109</v>
      </c>
      <c r="I3" s="110" t="s">
        <v>110</v>
      </c>
      <c r="J3" s="110" t="s">
        <v>111</v>
      </c>
      <c r="K3" s="110" t="s">
        <v>112</v>
      </c>
      <c r="L3" s="110" t="s">
        <v>113</v>
      </c>
      <c r="M3" s="110" t="s">
        <v>114</v>
      </c>
      <c r="N3" s="110" t="s">
        <v>115</v>
      </c>
      <c r="O3" s="110" t="s">
        <v>116</v>
      </c>
      <c r="P3" s="110" t="s">
        <v>117</v>
      </c>
      <c r="Q3" s="110" t="s">
        <v>118</v>
      </c>
      <c r="R3" s="110" t="s">
        <v>119</v>
      </c>
      <c r="S3" s="110" t="s">
        <v>120</v>
      </c>
      <c r="T3" s="110" t="s">
        <v>121</v>
      </c>
      <c r="U3" s="110" t="s">
        <v>122</v>
      </c>
      <c r="V3" s="111" t="s">
        <v>169</v>
      </c>
      <c r="W3" s="34" t="s">
        <v>560</v>
      </c>
      <c r="X3" s="34" t="s">
        <v>949</v>
      </c>
      <c r="Y3" s="34" t="s">
        <v>1022</v>
      </c>
    </row>
    <row r="4" spans="1:26" x14ac:dyDescent="0.3">
      <c r="A4" t="s">
        <v>133</v>
      </c>
      <c r="B4" t="s">
        <v>0</v>
      </c>
      <c r="C4" s="112">
        <v>1</v>
      </c>
      <c r="D4" s="112">
        <v>1</v>
      </c>
      <c r="E4" s="112">
        <v>1</v>
      </c>
      <c r="F4" s="112">
        <v>1</v>
      </c>
      <c r="G4" s="112">
        <v>1</v>
      </c>
      <c r="H4" s="112">
        <v>1</v>
      </c>
      <c r="I4" s="112">
        <v>1</v>
      </c>
      <c r="J4" s="112">
        <v>1</v>
      </c>
      <c r="K4" s="112">
        <v>1</v>
      </c>
      <c r="L4" s="112">
        <v>1</v>
      </c>
      <c r="M4" s="112">
        <v>1</v>
      </c>
      <c r="N4" s="112">
        <v>1</v>
      </c>
      <c r="O4" s="112">
        <v>1</v>
      </c>
      <c r="P4" s="112">
        <v>1</v>
      </c>
      <c r="Q4" s="112">
        <v>1</v>
      </c>
      <c r="R4" s="112">
        <v>1</v>
      </c>
      <c r="S4" s="112">
        <v>1</v>
      </c>
      <c r="T4" s="112">
        <v>1</v>
      </c>
      <c r="U4" s="112">
        <v>1</v>
      </c>
      <c r="V4" s="112">
        <v>1</v>
      </c>
      <c r="W4" s="112">
        <v>1</v>
      </c>
      <c r="X4" s="112">
        <v>1</v>
      </c>
      <c r="Y4" s="112">
        <v>1</v>
      </c>
    </row>
    <row r="5" spans="1:26" x14ac:dyDescent="0.3">
      <c r="A5" t="s">
        <v>133</v>
      </c>
      <c r="B5" t="s">
        <v>10</v>
      </c>
      <c r="C5" s="112">
        <v>0.69</v>
      </c>
      <c r="D5" s="112">
        <v>0.71</v>
      </c>
      <c r="E5" s="112">
        <v>0.69</v>
      </c>
      <c r="F5" s="112">
        <v>0.7</v>
      </c>
      <c r="G5" s="112">
        <v>0.73</v>
      </c>
      <c r="H5" s="112">
        <v>0.73</v>
      </c>
      <c r="I5" s="112">
        <v>0.7</v>
      </c>
      <c r="J5" s="112">
        <v>0.72</v>
      </c>
      <c r="K5" s="112">
        <v>0.63</v>
      </c>
      <c r="L5" s="112">
        <v>0.59</v>
      </c>
      <c r="M5" s="112">
        <v>0.8</v>
      </c>
      <c r="N5" s="112">
        <v>0.85</v>
      </c>
      <c r="O5" s="112">
        <v>0.77</v>
      </c>
      <c r="P5" s="112">
        <v>0.72</v>
      </c>
      <c r="Q5" s="112">
        <v>0.79</v>
      </c>
      <c r="R5" s="112">
        <v>0.83</v>
      </c>
      <c r="S5" s="112">
        <v>0.84</v>
      </c>
      <c r="T5" s="112">
        <v>0.85</v>
      </c>
      <c r="U5" s="112">
        <v>0.86</v>
      </c>
      <c r="V5" s="112">
        <v>0.83</v>
      </c>
      <c r="W5" s="112">
        <v>0.83</v>
      </c>
      <c r="X5" s="112">
        <v>0.84</v>
      </c>
      <c r="Y5" s="112">
        <v>0.85</v>
      </c>
    </row>
    <row r="6" spans="1:26" x14ac:dyDescent="0.3">
      <c r="A6" t="s">
        <v>133</v>
      </c>
      <c r="B6" t="s">
        <v>11</v>
      </c>
      <c r="C6" s="112">
        <v>0.96</v>
      </c>
      <c r="D6" s="112">
        <v>0.97</v>
      </c>
      <c r="E6" s="112">
        <v>0.99</v>
      </c>
      <c r="F6" s="112">
        <v>0.99</v>
      </c>
      <c r="G6" s="112">
        <v>0.99</v>
      </c>
      <c r="H6" s="112">
        <v>0.96</v>
      </c>
      <c r="I6" s="112">
        <v>0.98</v>
      </c>
      <c r="J6" s="112">
        <v>0.93</v>
      </c>
      <c r="K6" s="112">
        <v>0.95</v>
      </c>
      <c r="L6" s="112">
        <v>0.96</v>
      </c>
      <c r="M6" s="112">
        <v>0.96</v>
      </c>
      <c r="N6" s="112">
        <v>0.96</v>
      </c>
      <c r="O6" s="112">
        <v>0.97</v>
      </c>
      <c r="P6" s="112">
        <v>0.97</v>
      </c>
      <c r="Q6" s="112">
        <v>0.98</v>
      </c>
      <c r="R6" s="112">
        <v>0.98</v>
      </c>
      <c r="S6" s="112">
        <v>1</v>
      </c>
      <c r="T6" s="112">
        <v>1</v>
      </c>
      <c r="U6" s="112">
        <v>0.98</v>
      </c>
      <c r="V6" s="112">
        <v>1</v>
      </c>
      <c r="W6" s="112">
        <v>0.99</v>
      </c>
      <c r="X6" s="112">
        <v>1</v>
      </c>
      <c r="Y6" s="112">
        <v>1</v>
      </c>
    </row>
    <row r="7" spans="1:26" x14ac:dyDescent="0.3">
      <c r="A7" t="s">
        <v>133</v>
      </c>
      <c r="B7" t="s">
        <v>12</v>
      </c>
      <c r="C7" s="112">
        <v>0.71</v>
      </c>
      <c r="D7" s="112">
        <v>0.76</v>
      </c>
      <c r="E7" s="112">
        <v>0.77</v>
      </c>
      <c r="F7" s="112">
        <v>0.77</v>
      </c>
      <c r="G7" s="112">
        <v>0.76</v>
      </c>
      <c r="H7" s="112">
        <v>0.64</v>
      </c>
      <c r="I7" s="112">
        <v>0.68</v>
      </c>
      <c r="J7" s="112">
        <v>0.7</v>
      </c>
      <c r="K7" s="112">
        <v>0.69</v>
      </c>
      <c r="L7" s="112">
        <v>0.72</v>
      </c>
      <c r="M7" s="112">
        <v>0.64</v>
      </c>
      <c r="N7" s="112">
        <v>0.67</v>
      </c>
      <c r="O7" s="112">
        <v>0.63</v>
      </c>
      <c r="P7" s="112">
        <v>0.7</v>
      </c>
      <c r="Q7" s="112">
        <v>0.68</v>
      </c>
      <c r="R7" s="112">
        <v>0.73</v>
      </c>
      <c r="S7" s="112">
        <v>0.8</v>
      </c>
      <c r="T7" s="112">
        <v>0.78</v>
      </c>
      <c r="U7" s="112">
        <v>0.78</v>
      </c>
      <c r="V7" s="112">
        <v>0.85</v>
      </c>
      <c r="W7" s="112">
        <v>0.82</v>
      </c>
      <c r="X7" s="112">
        <v>0.85</v>
      </c>
      <c r="Y7" s="112">
        <v>0.85</v>
      </c>
    </row>
    <row r="8" spans="1:26" x14ac:dyDescent="0.3">
      <c r="A8" t="s">
        <v>133</v>
      </c>
      <c r="B8" t="s">
        <v>13</v>
      </c>
      <c r="C8" s="112">
        <v>0.32</v>
      </c>
      <c r="D8" s="112">
        <v>0.3</v>
      </c>
      <c r="E8" s="112">
        <v>0.32</v>
      </c>
      <c r="F8" s="112">
        <v>0.31</v>
      </c>
      <c r="G8" s="112">
        <v>0.33</v>
      </c>
      <c r="H8" s="112">
        <v>0.34</v>
      </c>
      <c r="I8" s="112">
        <v>0.18</v>
      </c>
      <c r="J8" s="112">
        <v>0.22</v>
      </c>
      <c r="K8" s="112">
        <v>0.19</v>
      </c>
      <c r="L8" s="112">
        <v>0.23</v>
      </c>
      <c r="M8" s="112">
        <v>0.54</v>
      </c>
      <c r="N8" s="112">
        <v>0.54</v>
      </c>
      <c r="O8" s="112">
        <v>0.47</v>
      </c>
      <c r="P8" s="112">
        <v>0.48</v>
      </c>
      <c r="Q8" s="112">
        <v>0.47</v>
      </c>
      <c r="R8" s="112">
        <v>0.49</v>
      </c>
      <c r="S8" s="112">
        <v>0.42</v>
      </c>
      <c r="T8" s="112">
        <v>0.53</v>
      </c>
      <c r="U8" s="112">
        <v>0.5</v>
      </c>
      <c r="V8" s="112">
        <v>0.62</v>
      </c>
      <c r="W8" s="112">
        <v>0.62</v>
      </c>
      <c r="X8" s="112">
        <v>0.66</v>
      </c>
      <c r="Y8" s="112">
        <v>0.56000000000000005</v>
      </c>
      <c r="Z8" s="18"/>
    </row>
    <row r="9" spans="1:26" x14ac:dyDescent="0.3">
      <c r="A9" t="s">
        <v>124</v>
      </c>
      <c r="B9" t="s">
        <v>0</v>
      </c>
      <c r="C9" s="112">
        <v>1</v>
      </c>
      <c r="D9" s="112">
        <v>1</v>
      </c>
      <c r="E9" s="112">
        <v>1</v>
      </c>
      <c r="F9" s="112">
        <v>1</v>
      </c>
      <c r="G9" s="112">
        <v>1</v>
      </c>
      <c r="H9" s="112">
        <v>1</v>
      </c>
      <c r="I9" s="112">
        <v>1</v>
      </c>
      <c r="J9" s="112">
        <v>1</v>
      </c>
      <c r="K9" s="112">
        <v>1</v>
      </c>
      <c r="L9" s="112">
        <v>1</v>
      </c>
      <c r="M9" s="112">
        <v>1</v>
      </c>
      <c r="N9" s="112">
        <v>1</v>
      </c>
      <c r="O9" s="112">
        <v>1</v>
      </c>
      <c r="P9" s="112">
        <v>1</v>
      </c>
      <c r="Q9" s="112">
        <v>1</v>
      </c>
      <c r="R9" s="112">
        <v>1</v>
      </c>
      <c r="S9" s="112">
        <v>1</v>
      </c>
      <c r="T9" s="112">
        <v>1</v>
      </c>
      <c r="U9" s="112">
        <v>1</v>
      </c>
      <c r="V9" s="112">
        <v>1</v>
      </c>
      <c r="W9" s="112">
        <v>1</v>
      </c>
      <c r="X9" s="112">
        <v>1</v>
      </c>
      <c r="Y9" s="112">
        <v>1</v>
      </c>
    </row>
    <row r="10" spans="1:26" x14ac:dyDescent="0.3">
      <c r="A10" t="s">
        <v>124</v>
      </c>
      <c r="B10" t="s">
        <v>10</v>
      </c>
      <c r="C10" s="112">
        <v>0.77</v>
      </c>
      <c r="D10" s="112">
        <v>0.78</v>
      </c>
      <c r="E10" s="112">
        <v>0.79</v>
      </c>
      <c r="F10" s="112">
        <v>0.65</v>
      </c>
      <c r="G10" s="112">
        <v>0.49</v>
      </c>
      <c r="H10" s="112">
        <v>0.62</v>
      </c>
      <c r="I10" s="112">
        <v>0.62</v>
      </c>
      <c r="J10" s="112">
        <v>0.64</v>
      </c>
      <c r="K10" s="112">
        <v>0.64</v>
      </c>
      <c r="L10" s="112">
        <v>0.68</v>
      </c>
      <c r="M10" s="112">
        <v>0.66</v>
      </c>
      <c r="N10" s="112">
        <v>0.66</v>
      </c>
      <c r="O10" s="112">
        <v>0.57999999999999996</v>
      </c>
      <c r="P10" s="112">
        <v>0.79</v>
      </c>
      <c r="Q10" s="112">
        <v>0.73</v>
      </c>
      <c r="R10" s="112">
        <v>0.63</v>
      </c>
      <c r="S10" s="112">
        <v>0.64</v>
      </c>
      <c r="T10" s="112">
        <v>0.67</v>
      </c>
      <c r="U10" s="112">
        <v>0.62</v>
      </c>
      <c r="V10" s="112">
        <v>0.57999999999999996</v>
      </c>
      <c r="W10" s="112">
        <v>0.55000000000000004</v>
      </c>
      <c r="X10" s="112">
        <v>0.68</v>
      </c>
      <c r="Y10" s="112">
        <v>0.7</v>
      </c>
    </row>
    <row r="11" spans="1:26" x14ac:dyDescent="0.3">
      <c r="A11" t="s">
        <v>124</v>
      </c>
      <c r="B11" t="s">
        <v>11</v>
      </c>
      <c r="C11" s="112">
        <v>0.94</v>
      </c>
      <c r="D11" s="112">
        <v>0.98</v>
      </c>
      <c r="E11" s="112">
        <v>0.98</v>
      </c>
      <c r="F11" s="112">
        <v>0.99</v>
      </c>
      <c r="G11" s="112">
        <v>0.98</v>
      </c>
      <c r="H11" s="112">
        <v>0.98</v>
      </c>
      <c r="I11" s="112">
        <v>0.98</v>
      </c>
      <c r="J11" s="112">
        <v>0.96</v>
      </c>
      <c r="K11" s="112">
        <v>0.95</v>
      </c>
      <c r="L11" s="112">
        <v>0.95</v>
      </c>
      <c r="M11" s="112">
        <v>0.94</v>
      </c>
      <c r="N11" s="112">
        <v>0.97</v>
      </c>
      <c r="O11" s="112">
        <v>0.96</v>
      </c>
      <c r="P11" s="112">
        <v>0.97</v>
      </c>
      <c r="Q11" s="112">
        <v>0.98</v>
      </c>
      <c r="R11" s="112">
        <v>0.97</v>
      </c>
      <c r="S11" s="112">
        <v>0.96</v>
      </c>
      <c r="T11" s="112">
        <v>0.92</v>
      </c>
      <c r="U11" s="112">
        <v>0.96</v>
      </c>
      <c r="V11" s="112">
        <v>1</v>
      </c>
      <c r="W11" s="112">
        <v>1</v>
      </c>
      <c r="X11" s="112">
        <v>0.97</v>
      </c>
      <c r="Y11" s="112">
        <v>0.99</v>
      </c>
    </row>
    <row r="12" spans="1:26" x14ac:dyDescent="0.3">
      <c r="A12" t="s">
        <v>124</v>
      </c>
      <c r="B12" t="s">
        <v>12</v>
      </c>
      <c r="C12" s="112">
        <v>0.64</v>
      </c>
      <c r="D12" s="112">
        <v>0.7</v>
      </c>
      <c r="E12" s="112">
        <v>0.73</v>
      </c>
      <c r="F12" s="112">
        <v>0.73</v>
      </c>
      <c r="G12" s="112">
        <v>0.61</v>
      </c>
      <c r="H12" s="112">
        <v>0.56000000000000005</v>
      </c>
      <c r="I12" s="112">
        <v>0.54</v>
      </c>
      <c r="J12" s="112">
        <v>0.62</v>
      </c>
      <c r="K12" s="112">
        <v>0.59</v>
      </c>
      <c r="L12" s="112">
        <v>0.6</v>
      </c>
      <c r="M12" s="112">
        <v>0.64</v>
      </c>
      <c r="N12" s="112">
        <v>0.67</v>
      </c>
      <c r="O12" s="112">
        <v>0.64</v>
      </c>
      <c r="P12" s="112">
        <v>0.73</v>
      </c>
      <c r="Q12" s="112">
        <v>0.67</v>
      </c>
      <c r="R12" s="112">
        <v>0.67</v>
      </c>
      <c r="S12" s="112">
        <v>0.69</v>
      </c>
      <c r="T12" s="112">
        <v>0.69</v>
      </c>
      <c r="U12" s="112">
        <v>0.69</v>
      </c>
      <c r="V12" s="112">
        <v>0.76</v>
      </c>
      <c r="W12" s="112">
        <v>0.73</v>
      </c>
      <c r="X12" s="112">
        <v>0.73</v>
      </c>
      <c r="Y12" s="112">
        <v>0.74</v>
      </c>
    </row>
    <row r="13" spans="1:26" x14ac:dyDescent="0.3">
      <c r="A13" t="s">
        <v>124</v>
      </c>
      <c r="B13" t="s">
        <v>13</v>
      </c>
      <c r="C13" s="112">
        <v>0.4</v>
      </c>
      <c r="D13" s="112">
        <v>0.4</v>
      </c>
      <c r="E13" s="112">
        <v>0.4</v>
      </c>
      <c r="F13" s="112">
        <v>0.41</v>
      </c>
      <c r="G13" s="112">
        <v>0.38</v>
      </c>
      <c r="H13" s="112">
        <v>0.41</v>
      </c>
      <c r="I13" s="112">
        <v>0.21</v>
      </c>
      <c r="J13" s="112">
        <v>0.13</v>
      </c>
      <c r="K13" s="112">
        <v>0.13</v>
      </c>
      <c r="L13" s="112">
        <v>0.12</v>
      </c>
      <c r="M13" s="112">
        <v>0.5</v>
      </c>
      <c r="N13" s="112">
        <v>0.52</v>
      </c>
      <c r="O13" s="112">
        <v>0.52</v>
      </c>
      <c r="P13" s="112">
        <v>0.46</v>
      </c>
      <c r="Q13" s="112">
        <v>0.41</v>
      </c>
      <c r="R13" s="112">
        <v>0.4</v>
      </c>
      <c r="S13" s="112">
        <v>0.39</v>
      </c>
      <c r="T13" s="112">
        <v>0.38</v>
      </c>
      <c r="U13" s="112">
        <v>0.42</v>
      </c>
      <c r="V13" s="112">
        <v>0.51</v>
      </c>
      <c r="W13" s="112">
        <v>0.51</v>
      </c>
      <c r="X13" s="112">
        <v>0.51</v>
      </c>
      <c r="Y13" s="112">
        <v>0.44</v>
      </c>
    </row>
    <row r="14" spans="1:26" x14ac:dyDescent="0.3">
      <c r="A14" t="s">
        <v>75</v>
      </c>
      <c r="B14" t="s">
        <v>0</v>
      </c>
      <c r="C14" s="112">
        <v>1</v>
      </c>
      <c r="D14" s="112">
        <v>1</v>
      </c>
      <c r="E14" s="112">
        <v>1</v>
      </c>
      <c r="F14" s="112">
        <v>1</v>
      </c>
      <c r="G14" s="112">
        <v>1</v>
      </c>
      <c r="H14" s="112">
        <v>1</v>
      </c>
      <c r="I14" s="112">
        <v>1</v>
      </c>
      <c r="J14" s="112">
        <v>1</v>
      </c>
      <c r="K14" s="112">
        <v>1</v>
      </c>
      <c r="L14" s="112">
        <v>1</v>
      </c>
      <c r="M14" s="112">
        <v>1</v>
      </c>
      <c r="N14" s="112">
        <v>1</v>
      </c>
      <c r="O14" s="112">
        <v>1</v>
      </c>
      <c r="P14" s="112">
        <v>1</v>
      </c>
      <c r="Q14" s="112">
        <v>1</v>
      </c>
      <c r="R14" s="112">
        <v>1</v>
      </c>
      <c r="S14" s="112">
        <v>1</v>
      </c>
      <c r="T14" s="112">
        <v>1</v>
      </c>
      <c r="U14" s="112">
        <v>1</v>
      </c>
      <c r="V14" s="112">
        <v>1</v>
      </c>
      <c r="W14" s="112">
        <v>1</v>
      </c>
      <c r="X14" s="112">
        <v>1</v>
      </c>
      <c r="Y14" s="112">
        <v>1</v>
      </c>
    </row>
    <row r="15" spans="1:26" x14ac:dyDescent="0.3">
      <c r="A15" t="s">
        <v>75</v>
      </c>
      <c r="B15" t="s">
        <v>10</v>
      </c>
      <c r="C15" s="112">
        <v>0.64</v>
      </c>
      <c r="D15" s="112">
        <v>0.66</v>
      </c>
      <c r="E15" s="112">
        <v>0.68</v>
      </c>
      <c r="F15" s="112">
        <v>0.7</v>
      </c>
      <c r="G15" s="112">
        <v>0.74</v>
      </c>
      <c r="H15" s="112">
        <v>0.72</v>
      </c>
      <c r="I15" s="112">
        <v>0.69</v>
      </c>
      <c r="J15" s="112">
        <v>0.7</v>
      </c>
      <c r="K15" s="112">
        <v>0.62</v>
      </c>
      <c r="L15" s="112">
        <v>0.6</v>
      </c>
      <c r="M15" s="112">
        <v>0.77</v>
      </c>
      <c r="N15" s="112">
        <v>0.81</v>
      </c>
      <c r="O15" s="112">
        <v>0.77</v>
      </c>
      <c r="P15" s="112">
        <v>0.75</v>
      </c>
      <c r="Q15" s="112">
        <v>0.59</v>
      </c>
      <c r="R15" s="112">
        <v>0.83</v>
      </c>
      <c r="S15" s="112">
        <v>0.87</v>
      </c>
      <c r="T15" s="112">
        <v>0.91</v>
      </c>
      <c r="U15" s="112">
        <v>0.91</v>
      </c>
      <c r="V15" s="112">
        <v>0.88</v>
      </c>
      <c r="W15" s="112">
        <v>0.88</v>
      </c>
      <c r="X15" s="112">
        <v>0.88</v>
      </c>
      <c r="Y15" s="112">
        <v>0.89</v>
      </c>
    </row>
    <row r="16" spans="1:26" x14ac:dyDescent="0.3">
      <c r="A16" t="s">
        <v>75</v>
      </c>
      <c r="B16" t="s">
        <v>11</v>
      </c>
      <c r="C16" s="112">
        <v>0.92</v>
      </c>
      <c r="D16" s="112">
        <v>0.98</v>
      </c>
      <c r="E16" s="112">
        <v>0.99</v>
      </c>
      <c r="F16" s="112">
        <v>0.99</v>
      </c>
      <c r="G16" s="112">
        <v>0.99</v>
      </c>
      <c r="H16" s="112">
        <v>0.96</v>
      </c>
      <c r="I16" s="112">
        <v>0.99</v>
      </c>
      <c r="J16" s="112">
        <v>0.98</v>
      </c>
      <c r="K16" s="112">
        <v>0.95</v>
      </c>
      <c r="L16" s="112">
        <v>0.96</v>
      </c>
      <c r="M16" s="112">
        <v>0.96</v>
      </c>
      <c r="N16" s="112">
        <v>0.94</v>
      </c>
      <c r="O16" s="112">
        <v>0.96</v>
      </c>
      <c r="P16" s="112">
        <v>0.93</v>
      </c>
      <c r="Q16" s="112">
        <v>0.98</v>
      </c>
      <c r="R16" s="112">
        <v>0.98</v>
      </c>
      <c r="S16" s="112">
        <v>1</v>
      </c>
      <c r="T16" s="112">
        <v>0.99</v>
      </c>
      <c r="U16" s="112">
        <v>0.99</v>
      </c>
      <c r="V16" s="112">
        <v>1</v>
      </c>
      <c r="W16" s="112">
        <v>0.99</v>
      </c>
      <c r="X16" s="112">
        <v>0.99</v>
      </c>
      <c r="Y16" s="112">
        <v>1</v>
      </c>
    </row>
    <row r="17" spans="1:25" x14ac:dyDescent="0.3">
      <c r="A17" t="s">
        <v>75</v>
      </c>
      <c r="B17" t="s">
        <v>12</v>
      </c>
      <c r="C17" s="112">
        <v>0.7</v>
      </c>
      <c r="D17" s="112">
        <v>0.77</v>
      </c>
      <c r="E17" s="112">
        <v>0.76</v>
      </c>
      <c r="F17" s="112">
        <v>0.75</v>
      </c>
      <c r="G17" s="112">
        <v>0.76</v>
      </c>
      <c r="H17" s="112">
        <v>0.67</v>
      </c>
      <c r="I17" s="112">
        <v>0.7</v>
      </c>
      <c r="J17" s="112">
        <v>0.7</v>
      </c>
      <c r="K17" s="112">
        <v>0.67</v>
      </c>
      <c r="L17" s="112">
        <v>0.72</v>
      </c>
      <c r="M17" s="112">
        <v>0.67</v>
      </c>
      <c r="N17" s="112">
        <v>0.66</v>
      </c>
      <c r="O17" s="112">
        <v>0.69</v>
      </c>
      <c r="P17" s="112">
        <v>0.78</v>
      </c>
      <c r="Q17" s="112">
        <v>0.7</v>
      </c>
      <c r="R17" s="112">
        <v>0.76</v>
      </c>
      <c r="S17" s="112">
        <v>0.84</v>
      </c>
      <c r="T17" s="112">
        <v>0.79</v>
      </c>
      <c r="U17" s="112">
        <v>0.8</v>
      </c>
      <c r="V17" s="112">
        <v>0.87</v>
      </c>
      <c r="W17" s="112">
        <v>0.83</v>
      </c>
      <c r="X17" s="112">
        <v>0.88</v>
      </c>
      <c r="Y17" s="112">
        <v>0.85</v>
      </c>
    </row>
    <row r="18" spans="1:25" x14ac:dyDescent="0.3">
      <c r="A18" t="s">
        <v>75</v>
      </c>
      <c r="B18" t="s">
        <v>13</v>
      </c>
      <c r="C18" s="112">
        <v>0.46</v>
      </c>
      <c r="D18" s="112">
        <v>0.4</v>
      </c>
      <c r="E18" s="112">
        <v>0.43</v>
      </c>
      <c r="F18" s="112">
        <v>0.4</v>
      </c>
      <c r="G18" s="112">
        <v>0.42</v>
      </c>
      <c r="H18" s="112">
        <v>0.43</v>
      </c>
      <c r="I18" s="112">
        <v>0.21</v>
      </c>
      <c r="J18" s="112">
        <v>0.26</v>
      </c>
      <c r="K18" s="112">
        <v>0.23</v>
      </c>
      <c r="L18" s="112">
        <v>0.32</v>
      </c>
      <c r="M18" s="112">
        <v>0.39</v>
      </c>
      <c r="N18" s="112">
        <v>0.49</v>
      </c>
      <c r="O18" s="112">
        <v>0.41</v>
      </c>
      <c r="P18" s="112">
        <v>0.35</v>
      </c>
      <c r="Q18" s="112">
        <v>0.36</v>
      </c>
      <c r="R18" s="112">
        <v>0.43</v>
      </c>
      <c r="S18" s="112">
        <v>0.46</v>
      </c>
      <c r="T18" s="112">
        <v>0.52</v>
      </c>
      <c r="U18" s="112">
        <v>0.55000000000000004</v>
      </c>
      <c r="V18" s="112">
        <v>0.62</v>
      </c>
      <c r="W18" s="112">
        <v>0.69</v>
      </c>
      <c r="X18" s="112">
        <v>0.72</v>
      </c>
      <c r="Y18" s="112">
        <v>0.55000000000000004</v>
      </c>
    </row>
    <row r="19" spans="1:25" x14ac:dyDescent="0.3">
      <c r="A19" t="s">
        <v>76</v>
      </c>
      <c r="B19" t="s">
        <v>0</v>
      </c>
      <c r="C19" s="112">
        <v>1</v>
      </c>
      <c r="D19" s="112">
        <v>1</v>
      </c>
      <c r="E19" s="112">
        <v>1</v>
      </c>
      <c r="F19" s="112">
        <v>1</v>
      </c>
      <c r="G19" s="112">
        <v>1</v>
      </c>
      <c r="H19" s="112">
        <v>1</v>
      </c>
      <c r="I19" s="112">
        <v>1</v>
      </c>
      <c r="J19" s="112">
        <v>1</v>
      </c>
      <c r="K19" s="112">
        <v>1</v>
      </c>
      <c r="L19" s="112">
        <v>1</v>
      </c>
      <c r="M19" s="112">
        <v>1</v>
      </c>
      <c r="N19" s="112">
        <v>1</v>
      </c>
      <c r="O19" s="112">
        <v>1</v>
      </c>
      <c r="P19" s="112">
        <v>1</v>
      </c>
      <c r="Q19" s="112">
        <v>1</v>
      </c>
      <c r="R19" s="112">
        <v>1</v>
      </c>
      <c r="S19" s="112">
        <v>1</v>
      </c>
      <c r="T19" s="112">
        <v>1</v>
      </c>
      <c r="U19" s="112">
        <v>1</v>
      </c>
      <c r="V19" s="112">
        <v>1</v>
      </c>
      <c r="W19" s="112">
        <v>1</v>
      </c>
      <c r="X19" s="112">
        <v>1</v>
      </c>
      <c r="Y19" s="112">
        <v>1</v>
      </c>
    </row>
    <row r="20" spans="1:25" x14ac:dyDescent="0.3">
      <c r="A20" t="s">
        <v>76</v>
      </c>
      <c r="B20" t="s">
        <v>10</v>
      </c>
      <c r="C20" s="112">
        <v>0.7</v>
      </c>
      <c r="D20" s="112">
        <v>0.72</v>
      </c>
      <c r="E20" s="112">
        <v>0.69</v>
      </c>
      <c r="F20" s="112">
        <v>0.71</v>
      </c>
      <c r="G20" s="112">
        <v>0.75</v>
      </c>
      <c r="H20" s="112">
        <v>0.73</v>
      </c>
      <c r="I20" s="112">
        <v>0.7</v>
      </c>
      <c r="J20" s="112">
        <v>0.74</v>
      </c>
      <c r="K20" s="112">
        <v>0.56000000000000005</v>
      </c>
      <c r="L20" s="112">
        <v>0.61</v>
      </c>
      <c r="M20" s="112">
        <v>0.72</v>
      </c>
      <c r="N20" s="112">
        <v>0.71</v>
      </c>
      <c r="O20" s="112">
        <v>0.71</v>
      </c>
      <c r="P20" s="112">
        <v>0.71</v>
      </c>
      <c r="Q20" s="112">
        <v>0.56999999999999995</v>
      </c>
      <c r="R20" s="112">
        <v>0.74</v>
      </c>
      <c r="S20" s="112">
        <v>0.86</v>
      </c>
      <c r="T20" s="112">
        <v>0.91</v>
      </c>
      <c r="U20" s="112">
        <v>0.9</v>
      </c>
      <c r="V20" s="112">
        <v>0.87</v>
      </c>
      <c r="W20" s="112">
        <v>0.87</v>
      </c>
      <c r="X20" s="112">
        <v>0.88</v>
      </c>
      <c r="Y20" s="112">
        <v>0.88</v>
      </c>
    </row>
    <row r="21" spans="1:25" x14ac:dyDescent="0.3">
      <c r="A21" t="s">
        <v>76</v>
      </c>
      <c r="B21" t="s">
        <v>11</v>
      </c>
      <c r="C21" s="112">
        <v>0.91</v>
      </c>
      <c r="D21" s="112">
        <v>0.94</v>
      </c>
      <c r="E21" s="112">
        <v>0.98</v>
      </c>
      <c r="F21" s="112">
        <v>0.99</v>
      </c>
      <c r="G21" s="112">
        <v>0.99</v>
      </c>
      <c r="H21" s="112">
        <v>0.96</v>
      </c>
      <c r="I21" s="112">
        <v>0.98</v>
      </c>
      <c r="J21" s="112">
        <v>0.98</v>
      </c>
      <c r="K21" s="112">
        <v>0.95</v>
      </c>
      <c r="L21" s="112">
        <v>0.96</v>
      </c>
      <c r="M21" s="112">
        <v>0.96</v>
      </c>
      <c r="N21" s="112">
        <v>0.96</v>
      </c>
      <c r="O21" s="112">
        <v>0.96</v>
      </c>
      <c r="P21" s="112">
        <v>0.97</v>
      </c>
      <c r="Q21" s="112">
        <v>0.98</v>
      </c>
      <c r="R21" s="112">
        <v>0.97</v>
      </c>
      <c r="S21" s="112">
        <v>1</v>
      </c>
      <c r="T21" s="112">
        <v>0.99</v>
      </c>
      <c r="U21" s="112">
        <v>0.97</v>
      </c>
      <c r="V21" s="112">
        <v>1</v>
      </c>
      <c r="W21" s="112">
        <v>0.99</v>
      </c>
      <c r="X21" s="112">
        <v>0.99</v>
      </c>
      <c r="Y21" s="112">
        <v>1</v>
      </c>
    </row>
    <row r="22" spans="1:25" x14ac:dyDescent="0.3">
      <c r="A22" t="s">
        <v>76</v>
      </c>
      <c r="B22" t="s">
        <v>12</v>
      </c>
      <c r="C22" s="112">
        <v>0.62</v>
      </c>
      <c r="D22" s="112">
        <v>0.72</v>
      </c>
      <c r="E22" s="112">
        <v>0.71</v>
      </c>
      <c r="F22" s="112">
        <v>0.7</v>
      </c>
      <c r="G22" s="112">
        <v>0.7</v>
      </c>
      <c r="H22" s="112">
        <v>0.62</v>
      </c>
      <c r="I22" s="112">
        <v>0.64</v>
      </c>
      <c r="J22" s="112">
        <v>0.65</v>
      </c>
      <c r="K22" s="112">
        <v>0.61</v>
      </c>
      <c r="L22" s="112">
        <v>0.66</v>
      </c>
      <c r="M22" s="112">
        <v>0.64</v>
      </c>
      <c r="N22" s="112">
        <v>0.65</v>
      </c>
      <c r="O22" s="112">
        <v>0.65</v>
      </c>
      <c r="P22" s="112">
        <v>0.71</v>
      </c>
      <c r="Q22" s="112">
        <v>0.65</v>
      </c>
      <c r="R22" s="112">
        <v>0.66</v>
      </c>
      <c r="S22" s="112">
        <v>0.82</v>
      </c>
      <c r="T22" s="112">
        <v>0.78</v>
      </c>
      <c r="U22" s="112">
        <v>0.79</v>
      </c>
      <c r="V22" s="112">
        <v>0.84</v>
      </c>
      <c r="W22" s="112">
        <v>0.81</v>
      </c>
      <c r="X22" s="112">
        <v>0.85</v>
      </c>
      <c r="Y22" s="112">
        <v>0.83</v>
      </c>
    </row>
    <row r="23" spans="1:25" ht="10.5" customHeight="1" x14ac:dyDescent="0.3">
      <c r="A23" t="s">
        <v>76</v>
      </c>
      <c r="B23" t="s">
        <v>13</v>
      </c>
      <c r="C23" s="112">
        <v>0.43</v>
      </c>
      <c r="D23" s="112">
        <v>0.36</v>
      </c>
      <c r="E23" s="112">
        <v>0.42</v>
      </c>
      <c r="F23" s="112">
        <v>0.39</v>
      </c>
      <c r="G23" s="112">
        <v>0.43</v>
      </c>
      <c r="H23" s="112">
        <v>0.43</v>
      </c>
      <c r="I23" s="112">
        <v>0.21</v>
      </c>
      <c r="J23" s="112">
        <v>0.27</v>
      </c>
      <c r="K23" s="112">
        <v>0.23</v>
      </c>
      <c r="L23" s="112">
        <v>0.3</v>
      </c>
      <c r="M23" s="112">
        <v>0.44</v>
      </c>
      <c r="N23" s="112">
        <v>0.47</v>
      </c>
      <c r="O23" s="112">
        <v>0.42</v>
      </c>
      <c r="P23" s="112">
        <v>0.39</v>
      </c>
      <c r="Q23" s="112">
        <v>0.41</v>
      </c>
      <c r="R23" s="112">
        <v>0.5</v>
      </c>
      <c r="S23" s="112">
        <v>0.5</v>
      </c>
      <c r="T23" s="112">
        <v>0.6</v>
      </c>
      <c r="U23" s="112">
        <v>0.54</v>
      </c>
      <c r="V23" s="112">
        <v>0.61</v>
      </c>
      <c r="W23" s="112">
        <v>0.64</v>
      </c>
      <c r="X23" s="112">
        <v>0.68</v>
      </c>
      <c r="Y23" s="112">
        <v>0.63</v>
      </c>
    </row>
    <row r="24" spans="1:25" ht="15" customHeight="1" x14ac:dyDescent="0.3">
      <c r="A24" s="63" t="s">
        <v>129</v>
      </c>
    </row>
    <row r="25" spans="1:25" x14ac:dyDescent="0.3">
      <c r="N25" s="19"/>
      <c r="O25" s="19"/>
      <c r="P25" s="19"/>
      <c r="Q25" s="19"/>
      <c r="R25" s="19"/>
      <c r="S25" s="19"/>
      <c r="T25" s="19"/>
    </row>
  </sheetData>
  <phoneticPr fontId="33" type="noConversion"/>
  <hyperlinks>
    <hyperlink ref="A24" location="Innehåll!A1" display="Tillbaka till innehållsförteckning" xr:uid="{5A880997-F1D7-43D7-A923-D72708119AFF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BBA1-9CDC-4FF6-B506-2EAF5B28B106}">
  <dimension ref="A1:L19"/>
  <sheetViews>
    <sheetView showGridLines="0" workbookViewId="0"/>
  </sheetViews>
  <sheetFormatPr defaultColWidth="9.33203125" defaultRowHeight="10.15" x14ac:dyDescent="0.3"/>
  <cols>
    <col min="1" max="1" width="37.1640625" customWidth="1"/>
    <col min="2" max="7" width="13" customWidth="1"/>
    <col min="8" max="10" width="13.6640625" customWidth="1"/>
    <col min="11" max="11" width="13" customWidth="1"/>
    <col min="12" max="12" width="13.33203125" customWidth="1"/>
  </cols>
  <sheetData>
    <row r="1" spans="1:12" ht="11.65" x14ac:dyDescent="0.3">
      <c r="A1" s="2" t="s">
        <v>1222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6.5" customHeight="1" x14ac:dyDescent="0.3">
      <c r="A2" s="58" t="s">
        <v>1223</v>
      </c>
      <c r="B2" s="18"/>
      <c r="C2" s="18"/>
      <c r="D2" s="18"/>
      <c r="E2" s="18"/>
      <c r="F2" s="71"/>
      <c r="G2" s="71"/>
      <c r="H2" s="18"/>
      <c r="I2" s="18"/>
      <c r="J2" s="18"/>
      <c r="K2" s="18"/>
      <c r="L2" s="18"/>
    </row>
    <row r="3" spans="1:12" ht="12" customHeight="1" x14ac:dyDescent="0.3">
      <c r="A3" s="58"/>
      <c r="C3" s="35"/>
      <c r="D3" s="35"/>
      <c r="E3" s="35"/>
      <c r="F3" s="72" t="s">
        <v>154</v>
      </c>
      <c r="G3" s="72"/>
      <c r="H3" s="35"/>
      <c r="I3" s="35"/>
      <c r="J3" s="35"/>
      <c r="K3" s="35"/>
      <c r="L3" s="18"/>
    </row>
    <row r="4" spans="1:12" ht="12" customHeight="1" x14ac:dyDescent="0.3">
      <c r="A4" s="40"/>
      <c r="B4" s="210" t="s">
        <v>28</v>
      </c>
      <c r="C4" s="210"/>
      <c r="D4" s="210"/>
      <c r="E4" s="210"/>
      <c r="F4" s="211"/>
      <c r="G4" s="150"/>
      <c r="H4" s="35"/>
      <c r="I4" s="35"/>
      <c r="J4" s="35"/>
      <c r="K4" s="35"/>
      <c r="L4" s="18"/>
    </row>
    <row r="5" spans="1:12" ht="12" customHeight="1" x14ac:dyDescent="0.3">
      <c r="A5" s="18"/>
      <c r="B5" s="36" t="s">
        <v>29</v>
      </c>
      <c r="C5" s="36"/>
      <c r="D5" s="37"/>
      <c r="E5" s="36"/>
      <c r="F5" s="37"/>
      <c r="G5" s="22" t="s">
        <v>103</v>
      </c>
      <c r="I5" s="22"/>
      <c r="J5" s="22"/>
      <c r="K5" s="18"/>
      <c r="L5" s="18"/>
    </row>
    <row r="6" spans="1:12" s="27" customFormat="1" ht="30.4" x14ac:dyDescent="0.3">
      <c r="A6" t="s">
        <v>9</v>
      </c>
      <c r="B6" s="38" t="s">
        <v>141</v>
      </c>
      <c r="C6" s="38" t="s">
        <v>77</v>
      </c>
      <c r="D6" s="39" t="s">
        <v>78</v>
      </c>
      <c r="E6" s="38" t="s">
        <v>83</v>
      </c>
      <c r="F6" s="39" t="s">
        <v>81</v>
      </c>
      <c r="G6" s="38" t="s">
        <v>80</v>
      </c>
      <c r="H6" s="27" t="s">
        <v>84</v>
      </c>
      <c r="I6" s="27" t="s">
        <v>85</v>
      </c>
      <c r="J6" s="27" t="s">
        <v>79</v>
      </c>
      <c r="K6" s="27" t="s">
        <v>82</v>
      </c>
    </row>
    <row r="7" spans="1:12" x14ac:dyDescent="0.3">
      <c r="A7" s="18" t="s">
        <v>0</v>
      </c>
      <c r="B7" s="40">
        <v>33</v>
      </c>
      <c r="C7" s="40">
        <v>33</v>
      </c>
      <c r="D7" s="41">
        <v>0</v>
      </c>
      <c r="E7" s="40">
        <v>0</v>
      </c>
      <c r="F7" s="41">
        <v>0</v>
      </c>
      <c r="G7" s="40">
        <v>0</v>
      </c>
      <c r="H7" s="18">
        <v>0</v>
      </c>
      <c r="I7" s="18">
        <v>0</v>
      </c>
      <c r="J7" s="18">
        <v>0</v>
      </c>
      <c r="K7" s="18">
        <v>33</v>
      </c>
      <c r="L7" s="18"/>
    </row>
    <row r="8" spans="1:12" x14ac:dyDescent="0.3">
      <c r="A8" s="18" t="s">
        <v>10</v>
      </c>
      <c r="B8" s="40">
        <v>14</v>
      </c>
      <c r="C8" s="40">
        <v>12</v>
      </c>
      <c r="D8" s="41">
        <v>2</v>
      </c>
      <c r="E8" s="40">
        <v>0</v>
      </c>
      <c r="F8" s="41">
        <v>1</v>
      </c>
      <c r="G8" s="40">
        <v>0</v>
      </c>
      <c r="H8" s="18">
        <v>1</v>
      </c>
      <c r="I8" s="18">
        <v>1</v>
      </c>
      <c r="J8" s="18">
        <v>0</v>
      </c>
      <c r="K8" s="18">
        <v>17</v>
      </c>
      <c r="L8" s="18"/>
    </row>
    <row r="9" spans="1:12" x14ac:dyDescent="0.3">
      <c r="A9" s="18" t="s">
        <v>11</v>
      </c>
      <c r="B9" s="40">
        <v>39</v>
      </c>
      <c r="C9" s="40">
        <v>28</v>
      </c>
      <c r="D9" s="41">
        <v>11</v>
      </c>
      <c r="E9" s="40">
        <v>0</v>
      </c>
      <c r="F9" s="41">
        <v>2</v>
      </c>
      <c r="G9" s="40">
        <v>0</v>
      </c>
      <c r="H9" s="18">
        <v>0</v>
      </c>
      <c r="I9" s="18">
        <v>4</v>
      </c>
      <c r="J9" s="18">
        <v>0</v>
      </c>
      <c r="K9" s="18">
        <v>45</v>
      </c>
    </row>
    <row r="10" spans="1:12" x14ac:dyDescent="0.3">
      <c r="A10" s="18" t="s">
        <v>12</v>
      </c>
      <c r="B10" s="40">
        <v>89</v>
      </c>
      <c r="C10" s="40">
        <v>64</v>
      </c>
      <c r="D10" s="41">
        <v>25</v>
      </c>
      <c r="E10" s="40">
        <v>4</v>
      </c>
      <c r="F10" s="41">
        <v>19</v>
      </c>
      <c r="G10" s="40">
        <v>1</v>
      </c>
      <c r="H10" s="18">
        <v>5</v>
      </c>
      <c r="I10" s="18">
        <v>3</v>
      </c>
      <c r="J10" s="18">
        <v>0</v>
      </c>
      <c r="K10" s="18">
        <v>121</v>
      </c>
      <c r="L10" s="18"/>
    </row>
    <row r="11" spans="1:12" x14ac:dyDescent="0.3">
      <c r="A11" s="18" t="s">
        <v>33</v>
      </c>
      <c r="B11" s="40">
        <v>15</v>
      </c>
      <c r="C11" s="40">
        <v>12</v>
      </c>
      <c r="D11" s="41">
        <v>3</v>
      </c>
      <c r="E11" s="40">
        <v>2</v>
      </c>
      <c r="F11" s="41">
        <v>5</v>
      </c>
      <c r="G11" s="40">
        <v>0</v>
      </c>
      <c r="H11" s="18">
        <v>0</v>
      </c>
      <c r="I11" s="18">
        <v>0</v>
      </c>
      <c r="J11" s="18">
        <v>0</v>
      </c>
      <c r="K11" s="18">
        <v>22</v>
      </c>
      <c r="L11" s="18"/>
    </row>
    <row r="12" spans="1:12" x14ac:dyDescent="0.3">
      <c r="A12" s="18" t="s">
        <v>32</v>
      </c>
      <c r="B12" s="40">
        <v>181</v>
      </c>
      <c r="C12" s="40">
        <v>135</v>
      </c>
      <c r="D12" s="41">
        <v>46</v>
      </c>
      <c r="E12" s="40">
        <v>18</v>
      </c>
      <c r="F12" s="41">
        <v>110</v>
      </c>
      <c r="G12" s="40">
        <v>2</v>
      </c>
      <c r="H12" s="18">
        <v>15</v>
      </c>
      <c r="I12" s="18">
        <v>8</v>
      </c>
      <c r="J12" s="18">
        <v>3</v>
      </c>
      <c r="K12" s="18">
        <v>337</v>
      </c>
      <c r="L12" s="18"/>
    </row>
    <row r="13" spans="1:12" x14ac:dyDescent="0.3">
      <c r="A13" s="18" t="s">
        <v>30</v>
      </c>
      <c r="B13" s="40">
        <v>295</v>
      </c>
      <c r="C13" s="40">
        <v>238</v>
      </c>
      <c r="D13" s="41">
        <v>57</v>
      </c>
      <c r="E13" s="40">
        <v>19</v>
      </c>
      <c r="F13" s="41">
        <v>174</v>
      </c>
      <c r="G13" s="40">
        <v>20</v>
      </c>
      <c r="H13" s="18">
        <v>56</v>
      </c>
      <c r="I13" s="18">
        <v>38</v>
      </c>
      <c r="J13" s="18">
        <v>5</v>
      </c>
      <c r="K13" s="18">
        <v>607</v>
      </c>
      <c r="L13" s="18"/>
    </row>
    <row r="14" spans="1:12" x14ac:dyDescent="0.3">
      <c r="A14" s="18" t="s">
        <v>979</v>
      </c>
      <c r="B14" s="40">
        <v>6</v>
      </c>
      <c r="C14" s="40">
        <v>5</v>
      </c>
      <c r="D14" s="41">
        <v>1</v>
      </c>
      <c r="E14" s="40">
        <v>1</v>
      </c>
      <c r="F14" s="41">
        <v>2</v>
      </c>
      <c r="G14" s="40">
        <v>0</v>
      </c>
      <c r="H14" s="18">
        <v>1</v>
      </c>
      <c r="I14" s="18">
        <v>2</v>
      </c>
      <c r="J14" s="18">
        <v>0</v>
      </c>
      <c r="K14" s="18">
        <v>12</v>
      </c>
      <c r="L14" s="18"/>
    </row>
    <row r="15" spans="1:12" s="18" customFormat="1" x14ac:dyDescent="0.3">
      <c r="A15" s="18" t="s">
        <v>693</v>
      </c>
      <c r="B15" s="40">
        <v>0</v>
      </c>
      <c r="C15" s="40">
        <v>0</v>
      </c>
      <c r="D15" s="41">
        <v>0</v>
      </c>
      <c r="E15" s="40">
        <v>5</v>
      </c>
      <c r="F15" s="41">
        <v>248</v>
      </c>
      <c r="G15" s="40">
        <v>1</v>
      </c>
      <c r="H15" s="18">
        <v>40</v>
      </c>
      <c r="I15" s="18">
        <v>27</v>
      </c>
      <c r="J15" s="18">
        <v>3</v>
      </c>
      <c r="K15" s="18">
        <v>324</v>
      </c>
    </row>
    <row r="16" spans="1:12" x14ac:dyDescent="0.3">
      <c r="A16" s="106" t="s">
        <v>14</v>
      </c>
      <c r="B16" s="141">
        <v>672</v>
      </c>
      <c r="C16" s="141">
        <v>527</v>
      </c>
      <c r="D16" s="142">
        <v>145</v>
      </c>
      <c r="E16" s="141">
        <v>49</v>
      </c>
      <c r="F16" s="142">
        <v>561</v>
      </c>
      <c r="G16" s="141">
        <v>24</v>
      </c>
      <c r="H16" s="4">
        <v>118</v>
      </c>
      <c r="I16" s="4">
        <v>83</v>
      </c>
      <c r="J16" s="4">
        <v>11</v>
      </c>
      <c r="K16" s="4">
        <v>1518</v>
      </c>
    </row>
    <row r="17" spans="1:1" ht="12" customHeight="1" x14ac:dyDescent="0.35">
      <c r="A17" s="9" t="s">
        <v>86</v>
      </c>
    </row>
    <row r="18" spans="1:1" ht="12" customHeight="1" x14ac:dyDescent="0.3">
      <c r="A18" s="63" t="s">
        <v>129</v>
      </c>
    </row>
    <row r="19" spans="1:1" ht="12" customHeight="1" x14ac:dyDescent="0.3">
      <c r="A19" s="63"/>
    </row>
  </sheetData>
  <mergeCells count="1">
    <mergeCell ref="B4:F4"/>
  </mergeCells>
  <hyperlinks>
    <hyperlink ref="A18" location="Innehåll!A1" display="Tillbaka till innehållsförteckning" xr:uid="{07CF7433-5D4D-406D-A983-84E6D4685EC1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20854-9975-40F7-9E4A-A2B61924ABB9}">
  <dimension ref="A1:BE15"/>
  <sheetViews>
    <sheetView showGridLines="0" workbookViewId="0"/>
  </sheetViews>
  <sheetFormatPr defaultRowHeight="10.15" x14ac:dyDescent="0.3"/>
  <cols>
    <col min="1" max="1" width="49.6640625" customWidth="1"/>
    <col min="2" max="47" width="10.83203125" customWidth="1"/>
  </cols>
  <sheetData>
    <row r="1" spans="1:57" ht="11.65" x14ac:dyDescent="0.3">
      <c r="A1" s="2" t="s">
        <v>1224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6.5" customHeight="1" x14ac:dyDescent="0.3">
      <c r="A2" s="52" t="s">
        <v>1225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20.25" x14ac:dyDescent="0.3">
      <c r="A3" s="50" t="s">
        <v>9</v>
      </c>
      <c r="B3" s="114" t="s">
        <v>444</v>
      </c>
      <c r="C3" s="114" t="s">
        <v>445</v>
      </c>
      <c r="D3" s="114" t="s">
        <v>446</v>
      </c>
      <c r="E3" s="114" t="s">
        <v>447</v>
      </c>
      <c r="F3" s="114" t="s">
        <v>448</v>
      </c>
      <c r="G3" s="114" t="s">
        <v>449</v>
      </c>
      <c r="H3" s="114" t="s">
        <v>450</v>
      </c>
      <c r="I3" s="114" t="s">
        <v>451</v>
      </c>
      <c r="J3" s="114" t="s">
        <v>452</v>
      </c>
      <c r="K3" s="114" t="s">
        <v>453</v>
      </c>
      <c r="L3" s="114" t="s">
        <v>454</v>
      </c>
      <c r="M3" s="114" t="s">
        <v>455</v>
      </c>
      <c r="N3" s="114" t="s">
        <v>456</v>
      </c>
      <c r="O3" s="114" t="s">
        <v>457</v>
      </c>
      <c r="P3" s="114" t="s">
        <v>458</v>
      </c>
      <c r="Q3" s="114" t="s">
        <v>459</v>
      </c>
      <c r="R3" s="114" t="s">
        <v>460</v>
      </c>
      <c r="S3" s="114" t="s">
        <v>461</v>
      </c>
      <c r="T3" s="114" t="s">
        <v>462</v>
      </c>
      <c r="U3" s="114" t="s">
        <v>463</v>
      </c>
      <c r="V3" s="114" t="s">
        <v>464</v>
      </c>
      <c r="W3" s="114" t="s">
        <v>465</v>
      </c>
      <c r="X3" s="114" t="s">
        <v>466</v>
      </c>
      <c r="Y3" s="114" t="s">
        <v>467</v>
      </c>
      <c r="Z3" s="114" t="s">
        <v>468</v>
      </c>
      <c r="AA3" s="114" t="s">
        <v>469</v>
      </c>
      <c r="AB3" s="114" t="s">
        <v>470</v>
      </c>
      <c r="AC3" s="114" t="s">
        <v>471</v>
      </c>
      <c r="AD3" s="114" t="s">
        <v>472</v>
      </c>
      <c r="AE3" s="114" t="s">
        <v>473</v>
      </c>
      <c r="AF3" s="114" t="s">
        <v>474</v>
      </c>
      <c r="AG3" s="114" t="s">
        <v>475</v>
      </c>
      <c r="AH3" s="114" t="s">
        <v>476</v>
      </c>
      <c r="AI3" s="114" t="s">
        <v>477</v>
      </c>
      <c r="AJ3" s="114" t="s">
        <v>478</v>
      </c>
      <c r="AK3" s="114" t="s">
        <v>479</v>
      </c>
      <c r="AL3" s="114" t="s">
        <v>480</v>
      </c>
      <c r="AM3" s="114" t="s">
        <v>481</v>
      </c>
      <c r="AN3" s="114" t="s">
        <v>482</v>
      </c>
      <c r="AO3" s="114" t="s">
        <v>483</v>
      </c>
      <c r="AP3" s="114" t="s">
        <v>490</v>
      </c>
      <c r="AQ3" s="114" t="s">
        <v>491</v>
      </c>
      <c r="AR3" s="114" t="s">
        <v>703</v>
      </c>
      <c r="AS3" s="114" t="s">
        <v>704</v>
      </c>
      <c r="AT3" s="114" t="s">
        <v>1020</v>
      </c>
      <c r="AU3" s="114" t="s">
        <v>1021</v>
      </c>
    </row>
    <row r="4" spans="1:57" x14ac:dyDescent="0.3">
      <c r="A4" s="18" t="s">
        <v>0</v>
      </c>
      <c r="B4" s="18">
        <v>24</v>
      </c>
      <c r="C4" s="18">
        <v>22</v>
      </c>
      <c r="D4" s="18">
        <v>23</v>
      </c>
      <c r="E4" s="18">
        <v>20</v>
      </c>
      <c r="F4" s="18">
        <v>24</v>
      </c>
      <c r="G4" s="18">
        <v>23</v>
      </c>
      <c r="H4" s="18">
        <v>26</v>
      </c>
      <c r="I4" s="18">
        <v>22</v>
      </c>
      <c r="J4" s="18">
        <v>26</v>
      </c>
      <c r="K4" s="18">
        <v>22</v>
      </c>
      <c r="L4" s="18">
        <v>26</v>
      </c>
      <c r="M4" s="18">
        <v>22</v>
      </c>
      <c r="N4" s="18">
        <v>26</v>
      </c>
      <c r="O4" s="18">
        <v>22</v>
      </c>
      <c r="P4" s="18">
        <v>26</v>
      </c>
      <c r="Q4" s="18">
        <v>23</v>
      </c>
      <c r="R4" s="18">
        <v>26</v>
      </c>
      <c r="S4" s="18">
        <v>23</v>
      </c>
      <c r="T4" s="18">
        <v>30</v>
      </c>
      <c r="U4" s="18">
        <v>29</v>
      </c>
      <c r="V4" s="18">
        <v>31</v>
      </c>
      <c r="W4" s="18">
        <v>30</v>
      </c>
      <c r="X4" s="18">
        <v>30</v>
      </c>
      <c r="Y4" s="18">
        <v>29</v>
      </c>
      <c r="Z4" s="18">
        <v>30</v>
      </c>
      <c r="AA4" s="18">
        <v>29</v>
      </c>
      <c r="AB4" s="18">
        <v>30</v>
      </c>
      <c r="AC4" s="18">
        <v>29</v>
      </c>
      <c r="AD4" s="18">
        <v>29</v>
      </c>
      <c r="AE4" s="18">
        <v>29</v>
      </c>
      <c r="AF4" s="18">
        <v>28</v>
      </c>
      <c r="AG4" s="18">
        <v>28</v>
      </c>
      <c r="AH4" s="18">
        <v>29</v>
      </c>
      <c r="AI4" s="18">
        <v>29</v>
      </c>
      <c r="AJ4" s="18">
        <v>29</v>
      </c>
      <c r="AK4" s="18">
        <v>28</v>
      </c>
      <c r="AL4" s="18">
        <v>29</v>
      </c>
      <c r="AM4" s="18">
        <v>28</v>
      </c>
      <c r="AN4" s="18">
        <v>33</v>
      </c>
      <c r="AO4" s="18">
        <v>31</v>
      </c>
      <c r="AP4" s="18">
        <v>33</v>
      </c>
      <c r="AQ4" s="18">
        <v>32</v>
      </c>
      <c r="AR4" s="18">
        <v>33</v>
      </c>
      <c r="AS4" s="18">
        <v>33</v>
      </c>
      <c r="AT4" s="18">
        <v>33</v>
      </c>
      <c r="AU4" s="18">
        <v>33</v>
      </c>
    </row>
    <row r="5" spans="1:57" x14ac:dyDescent="0.3">
      <c r="A5" s="18" t="s">
        <v>10</v>
      </c>
      <c r="B5" s="18">
        <v>22</v>
      </c>
      <c r="C5" s="18">
        <v>20</v>
      </c>
      <c r="D5" s="18">
        <v>21</v>
      </c>
      <c r="E5" s="18">
        <v>21</v>
      </c>
      <c r="F5" s="18">
        <v>22</v>
      </c>
      <c r="G5" s="18">
        <v>22</v>
      </c>
      <c r="H5" s="18">
        <v>22</v>
      </c>
      <c r="I5" s="18">
        <v>18</v>
      </c>
      <c r="J5" s="18">
        <v>22</v>
      </c>
      <c r="K5" s="18">
        <v>20</v>
      </c>
      <c r="L5" s="18">
        <v>23</v>
      </c>
      <c r="M5" s="18">
        <v>20</v>
      </c>
      <c r="N5" s="18">
        <v>23</v>
      </c>
      <c r="O5" s="18">
        <v>19</v>
      </c>
      <c r="P5" s="18">
        <v>24</v>
      </c>
      <c r="Q5" s="18">
        <v>19</v>
      </c>
      <c r="R5" s="18">
        <v>24</v>
      </c>
      <c r="S5" s="18">
        <v>20</v>
      </c>
      <c r="T5" s="18">
        <v>23</v>
      </c>
      <c r="U5" s="18">
        <v>22</v>
      </c>
      <c r="V5" s="18">
        <v>27</v>
      </c>
      <c r="W5" s="18">
        <v>20</v>
      </c>
      <c r="X5" s="18">
        <v>24</v>
      </c>
      <c r="Y5" s="18">
        <v>21</v>
      </c>
      <c r="Z5" s="18">
        <v>22</v>
      </c>
      <c r="AA5" s="18">
        <v>19</v>
      </c>
      <c r="AB5" s="18">
        <v>23</v>
      </c>
      <c r="AC5" s="18">
        <v>20</v>
      </c>
      <c r="AD5" s="18">
        <v>20</v>
      </c>
      <c r="AE5" s="18">
        <v>19</v>
      </c>
      <c r="AF5" s="18">
        <v>19</v>
      </c>
      <c r="AG5" s="18">
        <v>14</v>
      </c>
      <c r="AH5" s="18">
        <v>16</v>
      </c>
      <c r="AI5" s="18">
        <v>14</v>
      </c>
      <c r="AJ5" s="18">
        <v>16</v>
      </c>
      <c r="AK5" s="18">
        <v>15</v>
      </c>
      <c r="AL5" s="18">
        <v>15</v>
      </c>
      <c r="AM5" s="18">
        <v>13</v>
      </c>
      <c r="AN5" s="18">
        <v>15</v>
      </c>
      <c r="AO5" s="18">
        <v>12</v>
      </c>
      <c r="AP5" s="18">
        <v>14</v>
      </c>
      <c r="AQ5" s="18">
        <v>11</v>
      </c>
      <c r="AR5" s="18">
        <v>14</v>
      </c>
      <c r="AS5" s="18">
        <v>13</v>
      </c>
      <c r="AT5" s="18">
        <v>15</v>
      </c>
      <c r="AU5" s="18">
        <v>14</v>
      </c>
    </row>
    <row r="6" spans="1:57" x14ac:dyDescent="0.3">
      <c r="A6" s="18" t="s">
        <v>11</v>
      </c>
      <c r="B6" s="18">
        <v>33</v>
      </c>
      <c r="C6" s="18">
        <v>32</v>
      </c>
      <c r="D6" s="18">
        <v>35</v>
      </c>
      <c r="E6" s="18">
        <v>34</v>
      </c>
      <c r="F6" s="18">
        <v>35</v>
      </c>
      <c r="G6" s="18">
        <v>34</v>
      </c>
      <c r="H6" s="18">
        <v>37</v>
      </c>
      <c r="I6" s="18">
        <v>36</v>
      </c>
      <c r="J6" s="18">
        <v>36</v>
      </c>
      <c r="K6" s="18">
        <v>34</v>
      </c>
      <c r="L6" s="18">
        <v>36</v>
      </c>
      <c r="M6" s="18">
        <v>32</v>
      </c>
      <c r="N6" s="18">
        <v>36</v>
      </c>
      <c r="O6" s="18">
        <v>32</v>
      </c>
      <c r="P6" s="18">
        <v>36</v>
      </c>
      <c r="Q6" s="18">
        <v>32</v>
      </c>
      <c r="R6" s="18">
        <v>36</v>
      </c>
      <c r="S6" s="18">
        <v>32</v>
      </c>
      <c r="T6" s="18">
        <v>40</v>
      </c>
      <c r="U6" s="18">
        <v>37</v>
      </c>
      <c r="V6" s="18">
        <v>36</v>
      </c>
      <c r="W6" s="18">
        <v>34</v>
      </c>
      <c r="X6" s="18">
        <v>38</v>
      </c>
      <c r="Y6" s="18">
        <v>35</v>
      </c>
      <c r="Z6" s="18">
        <v>36</v>
      </c>
      <c r="AA6" s="18">
        <v>34</v>
      </c>
      <c r="AB6" s="18">
        <v>42</v>
      </c>
      <c r="AC6" s="18">
        <v>33</v>
      </c>
      <c r="AD6" s="18">
        <v>42</v>
      </c>
      <c r="AE6" s="18">
        <v>37</v>
      </c>
      <c r="AF6" s="18">
        <v>41</v>
      </c>
      <c r="AG6" s="18">
        <v>37</v>
      </c>
      <c r="AH6" s="18">
        <v>43</v>
      </c>
      <c r="AI6" s="18">
        <v>38</v>
      </c>
      <c r="AJ6" s="18">
        <v>42</v>
      </c>
      <c r="AK6" s="18">
        <v>36</v>
      </c>
      <c r="AL6" s="18">
        <v>41</v>
      </c>
      <c r="AM6" s="18">
        <v>35</v>
      </c>
      <c r="AN6" s="18">
        <v>41</v>
      </c>
      <c r="AO6" s="18">
        <v>38</v>
      </c>
      <c r="AP6" s="18">
        <v>45</v>
      </c>
      <c r="AQ6" s="18">
        <v>42</v>
      </c>
      <c r="AR6" s="18">
        <v>46</v>
      </c>
      <c r="AS6" s="18">
        <v>42</v>
      </c>
      <c r="AT6" s="18">
        <v>41</v>
      </c>
      <c r="AU6" s="18">
        <v>39</v>
      </c>
    </row>
    <row r="7" spans="1:57" x14ac:dyDescent="0.3">
      <c r="A7" s="18" t="s">
        <v>12</v>
      </c>
      <c r="B7" s="18">
        <v>84</v>
      </c>
      <c r="C7" s="18">
        <v>76</v>
      </c>
      <c r="D7" s="18">
        <v>81</v>
      </c>
      <c r="E7" s="18">
        <v>75</v>
      </c>
      <c r="F7" s="18">
        <v>83</v>
      </c>
      <c r="G7" s="18">
        <v>73</v>
      </c>
      <c r="H7" s="18">
        <v>88</v>
      </c>
      <c r="I7" s="18">
        <v>74</v>
      </c>
      <c r="J7" s="18">
        <v>83</v>
      </c>
      <c r="K7" s="18">
        <v>73</v>
      </c>
      <c r="L7" s="18">
        <v>79</v>
      </c>
      <c r="M7" s="18">
        <v>63</v>
      </c>
      <c r="N7" s="18">
        <v>76</v>
      </c>
      <c r="O7" s="18">
        <v>60</v>
      </c>
      <c r="P7" s="18">
        <v>80</v>
      </c>
      <c r="Q7" s="18">
        <v>62</v>
      </c>
      <c r="R7" s="18">
        <v>83</v>
      </c>
      <c r="S7" s="18">
        <v>60</v>
      </c>
      <c r="T7" s="18">
        <v>86</v>
      </c>
      <c r="U7" s="18">
        <v>71</v>
      </c>
      <c r="V7" s="18">
        <v>101</v>
      </c>
      <c r="W7" s="18">
        <v>83</v>
      </c>
      <c r="X7" s="18">
        <v>102</v>
      </c>
      <c r="Y7" s="18">
        <v>91</v>
      </c>
      <c r="Z7" s="18">
        <v>100</v>
      </c>
      <c r="AA7" s="18">
        <v>87</v>
      </c>
      <c r="AB7" s="18">
        <v>99</v>
      </c>
      <c r="AC7" s="18">
        <v>85</v>
      </c>
      <c r="AD7" s="18">
        <v>98</v>
      </c>
      <c r="AE7" s="18">
        <v>87</v>
      </c>
      <c r="AF7" s="18">
        <v>105</v>
      </c>
      <c r="AG7" s="18">
        <v>91</v>
      </c>
      <c r="AH7" s="18">
        <v>99</v>
      </c>
      <c r="AI7" s="18">
        <v>80</v>
      </c>
      <c r="AJ7" s="18">
        <v>96</v>
      </c>
      <c r="AK7" s="18">
        <v>77</v>
      </c>
      <c r="AL7" s="18">
        <v>100</v>
      </c>
      <c r="AM7" s="18">
        <v>80</v>
      </c>
      <c r="AN7" s="18">
        <v>103</v>
      </c>
      <c r="AO7" s="18">
        <v>85</v>
      </c>
      <c r="AP7" s="18">
        <v>101</v>
      </c>
      <c r="AQ7" s="18">
        <v>81</v>
      </c>
      <c r="AR7" s="18">
        <v>106</v>
      </c>
      <c r="AS7" s="18">
        <v>82</v>
      </c>
      <c r="AT7" s="18">
        <v>112</v>
      </c>
      <c r="AU7" s="18">
        <v>89</v>
      </c>
    </row>
    <row r="8" spans="1:57" x14ac:dyDescent="0.3">
      <c r="A8" s="18" t="s">
        <v>13</v>
      </c>
      <c r="B8" s="18">
        <v>74</v>
      </c>
      <c r="C8" s="18">
        <v>53</v>
      </c>
      <c r="D8" s="18">
        <v>74</v>
      </c>
      <c r="E8" s="18">
        <v>53</v>
      </c>
      <c r="F8" s="18">
        <v>77</v>
      </c>
      <c r="G8" s="18">
        <v>53</v>
      </c>
      <c r="H8" s="18">
        <v>82</v>
      </c>
      <c r="I8" s="18">
        <v>58</v>
      </c>
      <c r="J8" s="18">
        <v>82</v>
      </c>
      <c r="K8" s="18">
        <v>55</v>
      </c>
      <c r="L8" s="18">
        <v>83</v>
      </c>
      <c r="M8" s="18">
        <v>57</v>
      </c>
      <c r="N8" s="18">
        <v>78</v>
      </c>
      <c r="O8" s="18">
        <v>44</v>
      </c>
      <c r="P8" s="18">
        <v>89</v>
      </c>
      <c r="Q8" s="18">
        <v>51</v>
      </c>
      <c r="R8" s="18">
        <v>92</v>
      </c>
      <c r="S8" s="18">
        <v>49</v>
      </c>
      <c r="T8" s="18">
        <v>101</v>
      </c>
      <c r="U8" s="18">
        <v>67</v>
      </c>
      <c r="V8" s="18">
        <v>323</v>
      </c>
      <c r="W8" s="18">
        <v>211</v>
      </c>
      <c r="X8" s="18">
        <v>345</v>
      </c>
      <c r="Y8" s="18">
        <v>227</v>
      </c>
      <c r="Z8" s="18">
        <v>327</v>
      </c>
      <c r="AA8" s="18">
        <v>234</v>
      </c>
      <c r="AB8" s="18">
        <v>322</v>
      </c>
      <c r="AC8" s="18">
        <v>228</v>
      </c>
      <c r="AD8" s="18">
        <v>317</v>
      </c>
      <c r="AE8" s="18">
        <v>225</v>
      </c>
      <c r="AF8" s="18">
        <v>296</v>
      </c>
      <c r="AG8" s="18">
        <v>222</v>
      </c>
      <c r="AH8" s="18">
        <v>1</v>
      </c>
      <c r="AI8" s="18">
        <v>1</v>
      </c>
      <c r="AJ8" s="18">
        <v>1</v>
      </c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</row>
    <row r="9" spans="1:57" x14ac:dyDescent="0.3">
      <c r="A9" s="18" t="s">
        <v>33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>
        <v>7</v>
      </c>
      <c r="AI9" s="18">
        <v>7</v>
      </c>
      <c r="AJ9" s="18">
        <v>14</v>
      </c>
      <c r="AK9" s="18">
        <v>14</v>
      </c>
      <c r="AL9" s="18">
        <v>15</v>
      </c>
      <c r="AM9" s="18">
        <v>14</v>
      </c>
      <c r="AN9" s="18">
        <v>18</v>
      </c>
      <c r="AO9" s="18">
        <v>15</v>
      </c>
      <c r="AP9" s="18">
        <v>19</v>
      </c>
      <c r="AQ9" s="18">
        <v>15</v>
      </c>
      <c r="AR9" s="18">
        <v>21</v>
      </c>
      <c r="AS9" s="18">
        <v>15</v>
      </c>
      <c r="AT9" s="18">
        <v>22</v>
      </c>
      <c r="AU9" s="18">
        <v>15</v>
      </c>
    </row>
    <row r="10" spans="1:57" x14ac:dyDescent="0.3">
      <c r="A10" s="18" t="s">
        <v>32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>
        <v>252</v>
      </c>
      <c r="AI10" s="18">
        <v>166</v>
      </c>
      <c r="AJ10" s="18">
        <v>264</v>
      </c>
      <c r="AK10" s="18">
        <v>151</v>
      </c>
      <c r="AL10" s="18">
        <v>262</v>
      </c>
      <c r="AM10" s="18">
        <v>163</v>
      </c>
      <c r="AN10" s="18">
        <v>290</v>
      </c>
      <c r="AO10" s="18">
        <v>187</v>
      </c>
      <c r="AP10" s="18">
        <v>290</v>
      </c>
      <c r="AQ10" s="18">
        <v>180</v>
      </c>
      <c r="AR10" s="18">
        <v>286</v>
      </c>
      <c r="AS10" s="18">
        <v>174</v>
      </c>
      <c r="AT10" s="18">
        <v>309</v>
      </c>
      <c r="AU10" s="18">
        <v>181</v>
      </c>
    </row>
    <row r="11" spans="1:57" x14ac:dyDescent="0.3">
      <c r="A11" s="18" t="s">
        <v>30</v>
      </c>
      <c r="B11" s="18">
        <v>37</v>
      </c>
      <c r="C11" s="18">
        <v>20</v>
      </c>
      <c r="D11" s="18">
        <v>38</v>
      </c>
      <c r="E11" s="18">
        <v>20</v>
      </c>
      <c r="F11" s="18">
        <v>40</v>
      </c>
      <c r="G11" s="18">
        <v>21</v>
      </c>
      <c r="H11" s="18">
        <v>40</v>
      </c>
      <c r="I11" s="18">
        <v>21</v>
      </c>
      <c r="J11" s="18">
        <v>38</v>
      </c>
      <c r="K11" s="18">
        <v>22</v>
      </c>
      <c r="L11" s="18">
        <v>37</v>
      </c>
      <c r="M11" s="18">
        <v>22</v>
      </c>
      <c r="N11" s="18">
        <v>41</v>
      </c>
      <c r="O11" s="18">
        <v>26</v>
      </c>
      <c r="P11" s="18">
        <v>43</v>
      </c>
      <c r="Q11" s="18">
        <v>28</v>
      </c>
      <c r="R11" s="18">
        <v>48</v>
      </c>
      <c r="S11" s="18">
        <v>32</v>
      </c>
      <c r="T11" s="18">
        <v>53</v>
      </c>
      <c r="U11" s="18">
        <v>43</v>
      </c>
      <c r="V11" s="18">
        <v>563</v>
      </c>
      <c r="W11" s="18">
        <v>302</v>
      </c>
      <c r="X11" s="18">
        <v>590</v>
      </c>
      <c r="Y11" s="18">
        <v>285</v>
      </c>
      <c r="Z11" s="18">
        <v>528</v>
      </c>
      <c r="AA11" s="18">
        <v>308</v>
      </c>
      <c r="AB11" s="18">
        <v>524</v>
      </c>
      <c r="AC11" s="18">
        <v>269</v>
      </c>
      <c r="AD11" s="18">
        <v>505</v>
      </c>
      <c r="AE11" s="18">
        <v>261</v>
      </c>
      <c r="AF11" s="18">
        <v>471</v>
      </c>
      <c r="AG11" s="18">
        <v>251</v>
      </c>
      <c r="AH11" s="18">
        <v>288</v>
      </c>
      <c r="AI11" s="18">
        <v>187</v>
      </c>
      <c r="AJ11" s="18">
        <v>325</v>
      </c>
      <c r="AK11" s="18">
        <v>123</v>
      </c>
      <c r="AL11" s="18">
        <v>309</v>
      </c>
      <c r="AM11" s="18">
        <v>157</v>
      </c>
      <c r="AN11" s="18">
        <v>363</v>
      </c>
      <c r="AO11" s="18">
        <v>216</v>
      </c>
      <c r="AP11" s="18">
        <v>461</v>
      </c>
      <c r="AQ11" s="18">
        <v>260</v>
      </c>
      <c r="AR11" s="18">
        <v>491</v>
      </c>
      <c r="AS11" s="18">
        <v>290</v>
      </c>
      <c r="AT11" s="18">
        <v>488</v>
      </c>
      <c r="AU11" s="18">
        <v>295</v>
      </c>
    </row>
    <row r="12" spans="1:57" x14ac:dyDescent="0.3">
      <c r="A12" s="18" t="s">
        <v>979</v>
      </c>
      <c r="B12" s="18">
        <v>1</v>
      </c>
      <c r="C12" s="18">
        <v>1</v>
      </c>
      <c r="D12" s="18">
        <v>1</v>
      </c>
      <c r="E12" s="18">
        <v>1</v>
      </c>
      <c r="F12" s="18">
        <v>1</v>
      </c>
      <c r="G12" s="18">
        <v>1</v>
      </c>
      <c r="H12" s="18">
        <v>1</v>
      </c>
      <c r="I12" s="18">
        <v>1</v>
      </c>
      <c r="J12" s="18">
        <v>1</v>
      </c>
      <c r="K12" s="18">
        <v>1</v>
      </c>
      <c r="L12" s="18">
        <v>2</v>
      </c>
      <c r="M12" s="18">
        <v>2</v>
      </c>
      <c r="N12" s="18">
        <v>2</v>
      </c>
      <c r="O12" s="18">
        <v>2</v>
      </c>
      <c r="P12" s="18">
        <v>2</v>
      </c>
      <c r="Q12" s="18">
        <v>2</v>
      </c>
      <c r="R12" s="18">
        <v>3</v>
      </c>
      <c r="S12" s="18">
        <v>3</v>
      </c>
      <c r="T12" s="18">
        <v>3</v>
      </c>
      <c r="U12" s="18">
        <v>3</v>
      </c>
      <c r="V12" s="18">
        <v>3</v>
      </c>
      <c r="W12" s="18">
        <v>3</v>
      </c>
      <c r="X12" s="18">
        <v>60</v>
      </c>
      <c r="Y12" s="18">
        <v>11</v>
      </c>
      <c r="Z12" s="18">
        <v>56</v>
      </c>
      <c r="AA12" s="18">
        <v>11</v>
      </c>
      <c r="AB12" s="18">
        <v>55</v>
      </c>
      <c r="AC12" s="18">
        <v>9</v>
      </c>
      <c r="AD12" s="18">
        <v>53</v>
      </c>
      <c r="AE12" s="18">
        <v>6</v>
      </c>
      <c r="AF12" s="18">
        <v>55</v>
      </c>
      <c r="AG12" s="18">
        <v>7</v>
      </c>
      <c r="AH12" s="18">
        <v>6</v>
      </c>
      <c r="AI12" s="18">
        <v>6</v>
      </c>
      <c r="AJ12" s="18">
        <v>9</v>
      </c>
      <c r="AK12" s="18">
        <v>6</v>
      </c>
      <c r="AL12" s="18">
        <v>9</v>
      </c>
      <c r="AM12" s="18">
        <v>7</v>
      </c>
      <c r="AN12" s="18">
        <v>8</v>
      </c>
      <c r="AO12" s="18">
        <v>5</v>
      </c>
      <c r="AP12" s="18">
        <v>9</v>
      </c>
      <c r="AQ12" s="18">
        <v>8</v>
      </c>
      <c r="AR12" s="18">
        <v>9</v>
      </c>
      <c r="AS12" s="18">
        <v>6</v>
      </c>
      <c r="AT12" s="18">
        <v>9</v>
      </c>
      <c r="AU12" s="18">
        <v>6</v>
      </c>
    </row>
    <row r="13" spans="1:57" x14ac:dyDescent="0.3">
      <c r="A13" s="18" t="s">
        <v>693</v>
      </c>
      <c r="B13" s="18">
        <v>2</v>
      </c>
      <c r="C13" s="18">
        <v>1</v>
      </c>
      <c r="D13" s="18">
        <v>3</v>
      </c>
      <c r="E13" s="18">
        <v>1</v>
      </c>
      <c r="F13" s="18">
        <v>4</v>
      </c>
      <c r="G13" s="18">
        <v>1</v>
      </c>
      <c r="H13" s="18">
        <v>6</v>
      </c>
      <c r="I13" s="18"/>
      <c r="J13" s="18">
        <v>6</v>
      </c>
      <c r="K13" s="18" t="s">
        <v>694</v>
      </c>
      <c r="L13" s="18">
        <v>5</v>
      </c>
      <c r="M13" s="18"/>
      <c r="N13" s="18">
        <v>2</v>
      </c>
      <c r="O13" s="18"/>
      <c r="P13" s="18">
        <v>3</v>
      </c>
      <c r="Q13" s="18">
        <v>1</v>
      </c>
      <c r="R13" s="18">
        <v>4</v>
      </c>
      <c r="S13" s="18">
        <v>1</v>
      </c>
      <c r="T13" s="18">
        <v>5</v>
      </c>
      <c r="U13" s="18">
        <v>1</v>
      </c>
      <c r="V13" s="18">
        <v>557</v>
      </c>
      <c r="W13" s="18">
        <v>23</v>
      </c>
      <c r="X13" s="18">
        <v>703</v>
      </c>
      <c r="Y13" s="18">
        <v>21</v>
      </c>
      <c r="Z13" s="18">
        <v>576</v>
      </c>
      <c r="AA13" s="18">
        <v>5</v>
      </c>
      <c r="AB13" s="18">
        <v>554</v>
      </c>
      <c r="AC13" s="18"/>
      <c r="AD13" s="18">
        <v>531</v>
      </c>
      <c r="AE13" s="18"/>
      <c r="AF13" s="18">
        <v>576</v>
      </c>
      <c r="AG13" s="18">
        <v>2</v>
      </c>
      <c r="AH13" s="18">
        <v>27</v>
      </c>
      <c r="AI13" s="18">
        <v>4</v>
      </c>
      <c r="AJ13" s="18">
        <v>36</v>
      </c>
      <c r="AK13" s="18">
        <v>3</v>
      </c>
      <c r="AL13" s="18">
        <v>40</v>
      </c>
      <c r="AM13" s="18">
        <v>2</v>
      </c>
      <c r="AN13" s="18">
        <v>94</v>
      </c>
      <c r="AO13" s="18"/>
      <c r="AP13" s="18">
        <v>205</v>
      </c>
      <c r="AQ13" s="18"/>
      <c r="AR13" s="18">
        <v>250</v>
      </c>
      <c r="AS13" s="18"/>
      <c r="AT13" s="18">
        <v>253</v>
      </c>
      <c r="AU13" s="18"/>
    </row>
    <row r="14" spans="1:57" s="24" customFormat="1" x14ac:dyDescent="0.3">
      <c r="A14" s="106" t="s">
        <v>14</v>
      </c>
      <c r="B14" s="4">
        <v>277</v>
      </c>
      <c r="C14" s="4">
        <v>225</v>
      </c>
      <c r="D14" s="4">
        <v>276</v>
      </c>
      <c r="E14" s="4">
        <v>225</v>
      </c>
      <c r="F14" s="4">
        <v>286</v>
      </c>
      <c r="G14" s="4">
        <v>228</v>
      </c>
      <c r="H14" s="4">
        <v>302</v>
      </c>
      <c r="I14" s="4">
        <v>230</v>
      </c>
      <c r="J14" s="4">
        <v>294</v>
      </c>
      <c r="K14" s="4">
        <v>227</v>
      </c>
      <c r="L14" s="4">
        <v>291</v>
      </c>
      <c r="M14" s="4">
        <v>218</v>
      </c>
      <c r="N14" s="4">
        <v>284</v>
      </c>
      <c r="O14" s="4">
        <v>205</v>
      </c>
      <c r="P14" s="4">
        <v>303</v>
      </c>
      <c r="Q14" s="4">
        <v>218</v>
      </c>
      <c r="R14" s="4">
        <v>316</v>
      </c>
      <c r="S14" s="4">
        <v>220</v>
      </c>
      <c r="T14" s="4">
        <v>341</v>
      </c>
      <c r="U14" s="4">
        <v>273</v>
      </c>
      <c r="V14" s="4">
        <v>1641</v>
      </c>
      <c r="W14" s="4">
        <v>706</v>
      </c>
      <c r="X14" s="4">
        <v>1892</v>
      </c>
      <c r="Y14" s="4">
        <v>720</v>
      </c>
      <c r="Z14" s="4">
        <v>1675</v>
      </c>
      <c r="AA14" s="4">
        <v>727</v>
      </c>
      <c r="AB14" s="4">
        <v>1649</v>
      </c>
      <c r="AC14" s="4">
        <v>673</v>
      </c>
      <c r="AD14" s="4">
        <v>1595</v>
      </c>
      <c r="AE14" s="4">
        <v>664</v>
      </c>
      <c r="AF14" s="4">
        <v>1591</v>
      </c>
      <c r="AG14" s="4">
        <v>652</v>
      </c>
      <c r="AH14" s="4">
        <v>768</v>
      </c>
      <c r="AI14" s="4">
        <v>532</v>
      </c>
      <c r="AJ14" s="4">
        <v>832</v>
      </c>
      <c r="AK14" s="4">
        <v>453</v>
      </c>
      <c r="AL14" s="4">
        <v>820</v>
      </c>
      <c r="AM14" s="4">
        <v>499</v>
      </c>
      <c r="AN14" s="141">
        <v>965</v>
      </c>
      <c r="AO14" s="141">
        <v>589</v>
      </c>
      <c r="AP14" s="177">
        <v>1177</v>
      </c>
      <c r="AQ14" s="177">
        <v>629</v>
      </c>
      <c r="AR14" s="36">
        <v>1279</v>
      </c>
      <c r="AS14" s="36">
        <v>654</v>
      </c>
      <c r="AT14" s="36">
        <v>1282</v>
      </c>
      <c r="AU14" s="36">
        <v>672</v>
      </c>
    </row>
    <row r="15" spans="1:57" ht="12" customHeight="1" x14ac:dyDescent="0.3">
      <c r="A15" s="63" t="s">
        <v>129</v>
      </c>
    </row>
  </sheetData>
  <hyperlinks>
    <hyperlink ref="A15" location="Innehåll!A1" display="Tillbaka till innehållsförteckning" xr:uid="{187A6472-9768-42CE-B117-0B65A9B64352}"/>
  </hyperlinks>
  <pageMargins left="0.7" right="0.7" top="0.75" bottom="0.75" header="0.3" footer="0.3"/>
  <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0851-15A4-406D-8CA3-1F18C912D310}">
  <dimension ref="A1:X13"/>
  <sheetViews>
    <sheetView showGridLines="0" workbookViewId="0"/>
  </sheetViews>
  <sheetFormatPr defaultRowHeight="10.15" x14ac:dyDescent="0.3"/>
  <cols>
    <col min="1" max="1" width="24" customWidth="1"/>
    <col min="2" max="24" width="12.6640625" customWidth="1"/>
  </cols>
  <sheetData>
    <row r="1" spans="1:24" ht="11.65" x14ac:dyDescent="0.3">
      <c r="A1" s="51" t="s">
        <v>1256</v>
      </c>
    </row>
    <row r="2" spans="1:24" ht="16.5" customHeight="1" x14ac:dyDescent="0.3">
      <c r="A2" s="52" t="s">
        <v>1260</v>
      </c>
    </row>
    <row r="3" spans="1:24" x14ac:dyDescent="0.3">
      <c r="A3" s="18" t="s">
        <v>9</v>
      </c>
      <c r="B3" s="33" t="s">
        <v>104</v>
      </c>
      <c r="C3" s="33" t="s">
        <v>105</v>
      </c>
      <c r="D3" s="33" t="s">
        <v>106</v>
      </c>
      <c r="E3" s="33" t="s">
        <v>107</v>
      </c>
      <c r="F3" s="33" t="s">
        <v>108</v>
      </c>
      <c r="G3" s="33" t="s">
        <v>109</v>
      </c>
      <c r="H3" s="33" t="s">
        <v>110</v>
      </c>
      <c r="I3" s="33" t="s">
        <v>111</v>
      </c>
      <c r="J3" s="33" t="s">
        <v>112</v>
      </c>
      <c r="K3" s="33" t="s">
        <v>113</v>
      </c>
      <c r="L3" s="33" t="s">
        <v>114</v>
      </c>
      <c r="M3" s="33" t="s">
        <v>115</v>
      </c>
      <c r="N3" s="33" t="s">
        <v>116</v>
      </c>
      <c r="O3" s="33" t="s">
        <v>117</v>
      </c>
      <c r="P3" s="33" t="s">
        <v>118</v>
      </c>
      <c r="Q3" s="33" t="s">
        <v>119</v>
      </c>
      <c r="R3" s="33" t="s">
        <v>120</v>
      </c>
      <c r="S3" s="33" t="s">
        <v>121</v>
      </c>
      <c r="T3" s="33" t="s">
        <v>122</v>
      </c>
      <c r="U3" s="91" t="s">
        <v>169</v>
      </c>
      <c r="V3" s="33" t="s">
        <v>560</v>
      </c>
      <c r="W3" s="33" t="s">
        <v>949</v>
      </c>
      <c r="X3" s="33" t="s">
        <v>1022</v>
      </c>
    </row>
    <row r="4" spans="1:24" x14ac:dyDescent="0.3">
      <c r="A4" s="18" t="s">
        <v>0</v>
      </c>
      <c r="B4" s="80">
        <v>4969016</v>
      </c>
      <c r="C4" s="80">
        <v>5578488</v>
      </c>
      <c r="D4" s="80">
        <v>7808521</v>
      </c>
      <c r="E4" s="80">
        <v>7245935</v>
      </c>
      <c r="F4" s="80">
        <v>6013673</v>
      </c>
      <c r="G4" s="80">
        <v>6684960</v>
      </c>
      <c r="H4" s="80">
        <v>6873306</v>
      </c>
      <c r="I4" s="80">
        <v>7104630</v>
      </c>
      <c r="J4" s="80">
        <v>7523495</v>
      </c>
      <c r="K4" s="80">
        <v>7013188</v>
      </c>
      <c r="L4" s="80">
        <v>7098215</v>
      </c>
      <c r="M4" s="80">
        <v>7973891</v>
      </c>
      <c r="N4" s="80">
        <v>7850215</v>
      </c>
      <c r="O4" s="80">
        <v>8812225</v>
      </c>
      <c r="P4" s="80">
        <v>8800127</v>
      </c>
      <c r="Q4" s="80">
        <v>7754381</v>
      </c>
      <c r="R4" s="80">
        <v>9227858</v>
      </c>
      <c r="S4" s="80">
        <v>3125542</v>
      </c>
      <c r="T4" s="80">
        <v>4061505</v>
      </c>
      <c r="U4" s="80">
        <v>7829558</v>
      </c>
      <c r="V4" s="80">
        <v>7630683</v>
      </c>
      <c r="W4" s="170">
        <v>8197065</v>
      </c>
      <c r="X4" s="31">
        <v>8238158</v>
      </c>
    </row>
    <row r="5" spans="1:24" x14ac:dyDescent="0.3">
      <c r="A5" s="18" t="s">
        <v>10</v>
      </c>
      <c r="B5" s="80">
        <v>1947161</v>
      </c>
      <c r="C5" s="80">
        <v>1281421</v>
      </c>
      <c r="D5" s="80">
        <v>1396003</v>
      </c>
      <c r="E5" s="80">
        <v>1301685</v>
      </c>
      <c r="F5" s="80">
        <v>1434791</v>
      </c>
      <c r="G5" s="80">
        <v>1519892</v>
      </c>
      <c r="H5" s="80">
        <v>1553926</v>
      </c>
      <c r="I5" s="80">
        <v>1516611</v>
      </c>
      <c r="J5" s="80">
        <v>1428424</v>
      </c>
      <c r="K5" s="80">
        <v>1502538</v>
      </c>
      <c r="L5" s="80">
        <v>1522019</v>
      </c>
      <c r="M5" s="80">
        <v>1524664</v>
      </c>
      <c r="N5" s="80">
        <v>1498233</v>
      </c>
      <c r="O5" s="80">
        <v>1778402</v>
      </c>
      <c r="P5" s="80">
        <v>1529777</v>
      </c>
      <c r="Q5" s="80">
        <v>1247885</v>
      </c>
      <c r="R5" s="80">
        <v>1361096</v>
      </c>
      <c r="S5" s="80">
        <v>631889</v>
      </c>
      <c r="T5" s="80">
        <v>772690</v>
      </c>
      <c r="U5" s="80">
        <v>889448</v>
      </c>
      <c r="V5" s="80">
        <v>993165</v>
      </c>
      <c r="W5" s="170">
        <v>1021832</v>
      </c>
      <c r="X5" s="31">
        <v>1167500</v>
      </c>
    </row>
    <row r="6" spans="1:24" x14ac:dyDescent="0.3">
      <c r="A6" s="18" t="s">
        <v>11</v>
      </c>
      <c r="B6" s="80">
        <v>3407786</v>
      </c>
      <c r="C6" s="80">
        <v>3229959</v>
      </c>
      <c r="D6" s="80">
        <v>3331041</v>
      </c>
      <c r="E6" s="80">
        <v>3457565</v>
      </c>
      <c r="F6" s="80">
        <v>3289046</v>
      </c>
      <c r="G6" s="80">
        <v>3442735</v>
      </c>
      <c r="H6" s="80">
        <v>3638556</v>
      </c>
      <c r="I6" s="80">
        <v>3828123</v>
      </c>
      <c r="J6" s="80">
        <v>3747491</v>
      </c>
      <c r="K6" s="80">
        <v>3899720</v>
      </c>
      <c r="L6" s="80">
        <v>3537673</v>
      </c>
      <c r="M6" s="80">
        <v>3812973</v>
      </c>
      <c r="N6" s="80">
        <v>3574143</v>
      </c>
      <c r="O6" s="80">
        <v>3818333</v>
      </c>
      <c r="P6" s="80">
        <v>4005390</v>
      </c>
      <c r="Q6" s="80">
        <v>3748352</v>
      </c>
      <c r="R6" s="80">
        <v>3874295</v>
      </c>
      <c r="S6" s="80">
        <v>1902031</v>
      </c>
      <c r="T6" s="80">
        <v>2047315</v>
      </c>
      <c r="U6" s="80">
        <v>3608241</v>
      </c>
      <c r="V6" s="80">
        <v>3987932</v>
      </c>
      <c r="W6" s="170">
        <v>3787712</v>
      </c>
      <c r="X6" s="31">
        <v>3733883</v>
      </c>
    </row>
    <row r="7" spans="1:24" x14ac:dyDescent="0.3">
      <c r="A7" s="18" t="s">
        <v>12</v>
      </c>
      <c r="B7" s="80">
        <v>5208593</v>
      </c>
      <c r="C7" s="80">
        <v>4902844</v>
      </c>
      <c r="D7" s="80">
        <v>6039632</v>
      </c>
      <c r="E7" s="80">
        <v>6051594</v>
      </c>
      <c r="F7" s="80">
        <v>6048724</v>
      </c>
      <c r="G7" s="80">
        <v>5886022</v>
      </c>
      <c r="H7" s="80">
        <v>6658346</v>
      </c>
      <c r="I7" s="80">
        <v>6493960</v>
      </c>
      <c r="J7" s="80">
        <v>6961006</v>
      </c>
      <c r="K7" s="80">
        <v>6995422</v>
      </c>
      <c r="L7" s="80">
        <v>7018072</v>
      </c>
      <c r="M7" s="80">
        <v>6666526</v>
      </c>
      <c r="N7" s="80">
        <v>7789682</v>
      </c>
      <c r="O7" s="80">
        <v>7242753</v>
      </c>
      <c r="P7" s="80">
        <v>8169898</v>
      </c>
      <c r="Q7" s="80">
        <v>7089746</v>
      </c>
      <c r="R7" s="80">
        <v>7411090</v>
      </c>
      <c r="S7" s="80">
        <v>4572523</v>
      </c>
      <c r="T7" s="80">
        <v>4769880</v>
      </c>
      <c r="U7" s="80">
        <v>7036850</v>
      </c>
      <c r="V7" s="80">
        <v>7967475</v>
      </c>
      <c r="W7" s="170">
        <v>8361860</v>
      </c>
      <c r="X7" s="31">
        <v>7817372</v>
      </c>
    </row>
    <row r="8" spans="1:24" x14ac:dyDescent="0.3">
      <c r="A8" s="21" t="s">
        <v>13</v>
      </c>
      <c r="B8" s="80">
        <v>3938724</v>
      </c>
      <c r="C8" s="80">
        <v>4907107</v>
      </c>
      <c r="D8" s="80">
        <v>5208864</v>
      </c>
      <c r="E8" s="80">
        <v>4703572</v>
      </c>
      <c r="F8" s="80">
        <v>5693891</v>
      </c>
      <c r="G8" s="80">
        <v>5737092</v>
      </c>
      <c r="H8" s="80">
        <v>7409891</v>
      </c>
      <c r="I8" s="80">
        <v>7346047</v>
      </c>
      <c r="J8" s="80">
        <v>7583601</v>
      </c>
      <c r="K8" s="80">
        <v>9811059</v>
      </c>
      <c r="L8" s="80">
        <v>10268452</v>
      </c>
      <c r="M8" s="80">
        <v>9266750</v>
      </c>
      <c r="N8" s="80">
        <v>9326308</v>
      </c>
      <c r="O8" s="80">
        <v>9125379</v>
      </c>
      <c r="P8" s="80">
        <v>8737718</v>
      </c>
      <c r="Q8" s="80">
        <v>9274561</v>
      </c>
      <c r="R8" s="80">
        <v>9705157</v>
      </c>
      <c r="S8" s="80">
        <v>5576898</v>
      </c>
      <c r="T8" s="80">
        <v>5788054</v>
      </c>
      <c r="U8" s="80">
        <v>7866472</v>
      </c>
      <c r="V8" s="80">
        <v>8682927</v>
      </c>
      <c r="W8" s="170">
        <v>8991720</v>
      </c>
      <c r="X8" s="31">
        <v>9038213</v>
      </c>
    </row>
    <row r="9" spans="1:24" ht="12" customHeight="1" x14ac:dyDescent="0.3">
      <c r="A9" s="18" t="s">
        <v>14</v>
      </c>
      <c r="B9" s="170" t="s">
        <v>1293</v>
      </c>
      <c r="C9" s="170" t="s">
        <v>1294</v>
      </c>
      <c r="D9" s="170" t="s">
        <v>1295</v>
      </c>
      <c r="E9" s="170" t="s">
        <v>1296</v>
      </c>
      <c r="F9" s="170" t="s">
        <v>1297</v>
      </c>
      <c r="G9" s="170" t="s">
        <v>1298</v>
      </c>
      <c r="H9" s="170" t="s">
        <v>1299</v>
      </c>
      <c r="I9" s="170" t="s">
        <v>1300</v>
      </c>
      <c r="J9" s="170" t="s">
        <v>1301</v>
      </c>
      <c r="K9" s="170" t="s">
        <v>1302</v>
      </c>
      <c r="L9" s="170" t="s">
        <v>1303</v>
      </c>
      <c r="M9" s="170" t="s">
        <v>1304</v>
      </c>
      <c r="N9" s="170" t="s">
        <v>1305</v>
      </c>
      <c r="O9" s="170" t="s">
        <v>1306</v>
      </c>
      <c r="P9" s="170" t="s">
        <v>1307</v>
      </c>
      <c r="Q9" s="170" t="s">
        <v>1308</v>
      </c>
      <c r="R9" s="170" t="s">
        <v>1309</v>
      </c>
      <c r="S9" s="170" t="s">
        <v>1310</v>
      </c>
      <c r="T9" s="170" t="s">
        <v>1311</v>
      </c>
      <c r="U9" s="170" t="s">
        <v>1312</v>
      </c>
      <c r="V9" s="170" t="s">
        <v>1313</v>
      </c>
      <c r="W9" s="170" t="s">
        <v>1314</v>
      </c>
      <c r="X9" s="170" t="s">
        <v>1315</v>
      </c>
    </row>
    <row r="10" spans="1:24" ht="12" customHeight="1" x14ac:dyDescent="0.35">
      <c r="A10" s="9" t="s">
        <v>951</v>
      </c>
      <c r="F10" s="171"/>
    </row>
    <row r="11" spans="1:24" ht="12" customHeight="1" x14ac:dyDescent="0.35">
      <c r="A11" s="9" t="s">
        <v>977</v>
      </c>
      <c r="F11" s="171"/>
    </row>
    <row r="12" spans="1:24" ht="12" customHeight="1" x14ac:dyDescent="0.35">
      <c r="A12" s="8" t="s">
        <v>962</v>
      </c>
      <c r="F12" s="18"/>
    </row>
    <row r="13" spans="1:24" x14ac:dyDescent="0.3">
      <c r="A13" s="63" t="s">
        <v>129</v>
      </c>
    </row>
  </sheetData>
  <phoneticPr fontId="33" type="noConversion"/>
  <hyperlinks>
    <hyperlink ref="A13" location="Innehåll!A1" display="Tillbaka till innehållsförteckning" xr:uid="{BF8CBCCA-1502-4302-B19F-CFA51B4EDFA7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5CCAA-8F6A-432F-A62C-034F16F0ECD7}">
  <dimension ref="A1:A16"/>
  <sheetViews>
    <sheetView showGridLines="0" workbookViewId="0">
      <selection activeCell="A2" sqref="A2"/>
    </sheetView>
  </sheetViews>
  <sheetFormatPr defaultRowHeight="10.15" x14ac:dyDescent="0.3"/>
  <cols>
    <col min="1" max="1" width="86.83203125" customWidth="1"/>
  </cols>
  <sheetData>
    <row r="1" spans="1:1" ht="11.65" x14ac:dyDescent="0.3">
      <c r="A1" s="2" t="s">
        <v>985</v>
      </c>
    </row>
    <row r="2" spans="1:1" ht="16.5" customHeight="1" x14ac:dyDescent="0.3">
      <c r="A2" s="3" t="s">
        <v>986</v>
      </c>
    </row>
    <row r="3" spans="1:1" ht="409.5" customHeight="1" x14ac:dyDescent="0.3"/>
    <row r="4" spans="1:1" ht="15" customHeight="1" x14ac:dyDescent="0.3">
      <c r="A4" s="63" t="s">
        <v>129</v>
      </c>
    </row>
    <row r="5" spans="1:1" s="155" customFormat="1" x14ac:dyDescent="0.3">
      <c r="A5" s="154"/>
    </row>
    <row r="6" spans="1:1" s="155" customFormat="1" x14ac:dyDescent="0.3">
      <c r="A6" s="156"/>
    </row>
    <row r="7" spans="1:1" s="155" customFormat="1" x14ac:dyDescent="0.3"/>
    <row r="8" spans="1:1" s="155" customFormat="1" x14ac:dyDescent="0.3"/>
    <row r="9" spans="1:1" s="155" customFormat="1" x14ac:dyDescent="0.3"/>
    <row r="10" spans="1:1" s="155" customFormat="1" x14ac:dyDescent="0.3"/>
    <row r="11" spans="1:1" s="155" customFormat="1" x14ac:dyDescent="0.3"/>
    <row r="12" spans="1:1" s="155" customFormat="1" x14ac:dyDescent="0.3"/>
    <row r="13" spans="1:1" s="155" customFormat="1" x14ac:dyDescent="0.3"/>
    <row r="14" spans="1:1" s="155" customFormat="1" x14ac:dyDescent="0.3"/>
    <row r="15" spans="1:1" s="155" customFormat="1" x14ac:dyDescent="0.3"/>
    <row r="16" spans="1:1" s="155" customFormat="1" x14ac:dyDescent="0.3"/>
  </sheetData>
  <hyperlinks>
    <hyperlink ref="A4" location="Innehåll!A1" display="Tillbaka till innehållsförteckning" xr:uid="{55B1EB73-048A-4604-B3B4-8D79D4E68878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C3AE-1C24-434A-AABD-D264B97C9368}">
  <dimension ref="A1:X13"/>
  <sheetViews>
    <sheetView showGridLines="0" workbookViewId="0"/>
  </sheetViews>
  <sheetFormatPr defaultRowHeight="10.15" x14ac:dyDescent="0.3"/>
  <cols>
    <col min="1" max="1" width="20.33203125" customWidth="1"/>
    <col min="2" max="24" width="10.6640625" customWidth="1"/>
  </cols>
  <sheetData>
    <row r="1" spans="1:24" ht="11.65" x14ac:dyDescent="0.3">
      <c r="A1" s="51" t="s">
        <v>1004</v>
      </c>
    </row>
    <row r="2" spans="1:24" ht="16.5" customHeight="1" x14ac:dyDescent="0.3">
      <c r="A2" s="52" t="s">
        <v>1005</v>
      </c>
    </row>
    <row r="3" spans="1:24" s="34" customFormat="1" x14ac:dyDescent="0.3">
      <c r="A3" s="29" t="s">
        <v>9</v>
      </c>
      <c r="B3" s="34" t="s">
        <v>104</v>
      </c>
      <c r="C3" s="34" t="s">
        <v>105</v>
      </c>
      <c r="D3" s="34" t="s">
        <v>106</v>
      </c>
      <c r="E3" s="34" t="s">
        <v>107</v>
      </c>
      <c r="F3" s="34" t="s">
        <v>108</v>
      </c>
      <c r="G3" s="34" t="s">
        <v>109</v>
      </c>
      <c r="H3" s="34" t="s">
        <v>110</v>
      </c>
      <c r="I3" s="34" t="s">
        <v>111</v>
      </c>
      <c r="J3" s="34" t="s">
        <v>112</v>
      </c>
      <c r="K3" s="34" t="s">
        <v>113</v>
      </c>
      <c r="L3" s="34" t="s">
        <v>114</v>
      </c>
      <c r="M3" s="34" t="s">
        <v>115</v>
      </c>
      <c r="N3" s="34" t="s">
        <v>116</v>
      </c>
      <c r="O3" s="34" t="s">
        <v>117</v>
      </c>
      <c r="P3" s="34" t="s">
        <v>118</v>
      </c>
      <c r="Q3" s="34" t="s">
        <v>119</v>
      </c>
      <c r="R3" s="34" t="s">
        <v>120</v>
      </c>
      <c r="S3" s="34" t="s">
        <v>121</v>
      </c>
      <c r="T3" s="34" t="s">
        <v>122</v>
      </c>
      <c r="U3" s="90" t="s">
        <v>169</v>
      </c>
      <c r="V3" s="34" t="s">
        <v>560</v>
      </c>
      <c r="W3" s="34" t="s">
        <v>949</v>
      </c>
      <c r="X3" s="34" t="s">
        <v>1022</v>
      </c>
    </row>
    <row r="4" spans="1:24" x14ac:dyDescent="0.3">
      <c r="A4" s="31" t="s">
        <v>0</v>
      </c>
      <c r="B4" s="31">
        <v>1408</v>
      </c>
      <c r="C4" s="31">
        <v>1478</v>
      </c>
      <c r="D4" s="31">
        <v>1557</v>
      </c>
      <c r="E4" s="31">
        <v>1601</v>
      </c>
      <c r="F4" s="31">
        <v>1683</v>
      </c>
      <c r="G4" s="31">
        <v>1720</v>
      </c>
      <c r="H4" s="31">
        <v>1739</v>
      </c>
      <c r="I4" s="31">
        <v>1821</v>
      </c>
      <c r="J4" s="31">
        <v>1899</v>
      </c>
      <c r="K4" s="31">
        <v>1939</v>
      </c>
      <c r="L4" s="31">
        <v>1963</v>
      </c>
      <c r="M4" s="31">
        <v>2050</v>
      </c>
      <c r="N4" s="31">
        <v>2237</v>
      </c>
      <c r="O4" s="31">
        <v>2243</v>
      </c>
      <c r="P4" s="31">
        <v>2315</v>
      </c>
      <c r="Q4" s="31">
        <v>2430</v>
      </c>
      <c r="R4" s="31">
        <v>2618</v>
      </c>
      <c r="S4" s="31">
        <v>2412</v>
      </c>
      <c r="T4" s="31">
        <v>2472</v>
      </c>
      <c r="U4" s="81">
        <v>2745</v>
      </c>
      <c r="V4" s="31">
        <v>2904</v>
      </c>
      <c r="W4" s="31">
        <v>3110</v>
      </c>
      <c r="X4" s="31">
        <v>3255</v>
      </c>
    </row>
    <row r="5" spans="1:24" x14ac:dyDescent="0.3">
      <c r="A5" s="31" t="s">
        <v>10</v>
      </c>
      <c r="B5" s="31">
        <v>278</v>
      </c>
      <c r="C5" s="31">
        <v>247</v>
      </c>
      <c r="D5" s="31">
        <v>245</v>
      </c>
      <c r="E5" s="31">
        <v>240</v>
      </c>
      <c r="F5" s="31">
        <v>266</v>
      </c>
      <c r="G5" s="31">
        <v>266</v>
      </c>
      <c r="H5" s="31">
        <v>247</v>
      </c>
      <c r="I5" s="31">
        <v>283</v>
      </c>
      <c r="J5" s="31">
        <v>281</v>
      </c>
      <c r="K5" s="31">
        <v>250</v>
      </c>
      <c r="L5" s="31">
        <v>331</v>
      </c>
      <c r="M5" s="31">
        <v>340</v>
      </c>
      <c r="N5" s="31">
        <v>339</v>
      </c>
      <c r="O5" s="31">
        <v>318</v>
      </c>
      <c r="P5" s="31">
        <v>363</v>
      </c>
      <c r="Q5" s="31">
        <v>304</v>
      </c>
      <c r="R5" s="31">
        <v>315</v>
      </c>
      <c r="S5" s="31">
        <v>288</v>
      </c>
      <c r="T5" s="31">
        <v>309</v>
      </c>
      <c r="U5" s="81">
        <v>324</v>
      </c>
      <c r="V5" s="31">
        <v>329</v>
      </c>
      <c r="W5" s="31">
        <v>349</v>
      </c>
      <c r="X5" s="31">
        <v>372</v>
      </c>
    </row>
    <row r="6" spans="1:24" x14ac:dyDescent="0.3">
      <c r="A6" s="31" t="s">
        <v>11</v>
      </c>
      <c r="B6" s="31">
        <v>918</v>
      </c>
      <c r="C6" s="31">
        <v>974</v>
      </c>
      <c r="D6" s="31">
        <v>924</v>
      </c>
      <c r="E6" s="31">
        <v>971</v>
      </c>
      <c r="F6" s="31">
        <v>1055</v>
      </c>
      <c r="G6" s="31">
        <v>1048</v>
      </c>
      <c r="H6" s="31">
        <v>1004</v>
      </c>
      <c r="I6" s="31">
        <v>1019</v>
      </c>
      <c r="J6" s="31">
        <v>1062</v>
      </c>
      <c r="K6" s="31">
        <v>1169</v>
      </c>
      <c r="L6" s="31">
        <v>1201</v>
      </c>
      <c r="M6" s="31">
        <v>1242</v>
      </c>
      <c r="N6" s="31">
        <v>1296</v>
      </c>
      <c r="O6" s="31">
        <v>1175</v>
      </c>
      <c r="P6" s="31">
        <v>1159</v>
      </c>
      <c r="Q6" s="31">
        <v>1247</v>
      </c>
      <c r="R6" s="31">
        <v>1280</v>
      </c>
      <c r="S6" s="31">
        <v>1108</v>
      </c>
      <c r="T6" s="31">
        <v>1417</v>
      </c>
      <c r="U6" s="81">
        <v>1474</v>
      </c>
      <c r="V6" s="31">
        <v>1555</v>
      </c>
      <c r="W6" s="31">
        <v>1622</v>
      </c>
      <c r="X6" s="31">
        <v>1662</v>
      </c>
    </row>
    <row r="7" spans="1:24" x14ac:dyDescent="0.3">
      <c r="A7" s="31" t="s">
        <v>12</v>
      </c>
      <c r="B7" s="31">
        <v>720</v>
      </c>
      <c r="C7" s="31">
        <v>788</v>
      </c>
      <c r="D7" s="31">
        <v>809</v>
      </c>
      <c r="E7" s="31">
        <v>877</v>
      </c>
      <c r="F7" s="31">
        <v>852</v>
      </c>
      <c r="G7" s="31">
        <v>853</v>
      </c>
      <c r="H7" s="31">
        <v>899</v>
      </c>
      <c r="I7" s="31">
        <v>933</v>
      </c>
      <c r="J7" s="31">
        <v>983</v>
      </c>
      <c r="K7" s="31">
        <v>846</v>
      </c>
      <c r="L7" s="31">
        <v>967</v>
      </c>
      <c r="M7" s="31">
        <v>1034</v>
      </c>
      <c r="N7" s="31">
        <v>1001</v>
      </c>
      <c r="O7" s="31">
        <v>971</v>
      </c>
      <c r="P7" s="31">
        <v>989</v>
      </c>
      <c r="Q7" s="31">
        <v>949</v>
      </c>
      <c r="R7" s="31">
        <v>1079</v>
      </c>
      <c r="S7" s="31">
        <v>1036</v>
      </c>
      <c r="T7" s="31">
        <v>1088</v>
      </c>
      <c r="U7" s="81">
        <v>1050</v>
      </c>
      <c r="V7" s="31">
        <v>1137</v>
      </c>
      <c r="W7" s="31">
        <v>1150</v>
      </c>
      <c r="X7" s="31">
        <v>1183</v>
      </c>
    </row>
    <row r="8" spans="1:24" x14ac:dyDescent="0.3">
      <c r="A8" s="54" t="s">
        <v>13</v>
      </c>
      <c r="B8" s="54">
        <v>376</v>
      </c>
      <c r="C8" s="54">
        <v>469</v>
      </c>
      <c r="D8" s="54">
        <v>493</v>
      </c>
      <c r="E8" s="54">
        <v>470</v>
      </c>
      <c r="F8" s="54">
        <v>570</v>
      </c>
      <c r="G8" s="54">
        <v>607</v>
      </c>
      <c r="H8" s="54">
        <v>685</v>
      </c>
      <c r="I8" s="54">
        <v>695</v>
      </c>
      <c r="J8" s="54">
        <v>760</v>
      </c>
      <c r="K8" s="54">
        <v>666</v>
      </c>
      <c r="L8" s="54">
        <v>1026</v>
      </c>
      <c r="M8" s="54">
        <v>957</v>
      </c>
      <c r="N8" s="54">
        <v>981</v>
      </c>
      <c r="O8" s="54">
        <v>984</v>
      </c>
      <c r="P8" s="54">
        <v>1054</v>
      </c>
      <c r="Q8" s="54">
        <v>1119</v>
      </c>
      <c r="R8" s="54">
        <v>1136</v>
      </c>
      <c r="S8" s="54">
        <v>917</v>
      </c>
      <c r="T8" s="54">
        <v>1050</v>
      </c>
      <c r="U8" s="170">
        <v>1204</v>
      </c>
      <c r="V8" s="31">
        <v>1364</v>
      </c>
      <c r="W8" s="54">
        <v>1385</v>
      </c>
      <c r="X8" s="54">
        <v>1424</v>
      </c>
    </row>
    <row r="9" spans="1:24" s="24" customFormat="1" x14ac:dyDescent="0.3">
      <c r="A9" s="32" t="s">
        <v>14</v>
      </c>
      <c r="B9" s="53">
        <v>3700</v>
      </c>
      <c r="C9" s="53">
        <v>3956</v>
      </c>
      <c r="D9" s="53">
        <v>4028</v>
      </c>
      <c r="E9" s="53">
        <v>4159</v>
      </c>
      <c r="F9" s="53">
        <v>4426</v>
      </c>
      <c r="G9" s="53">
        <v>4494</v>
      </c>
      <c r="H9" s="53">
        <v>4574</v>
      </c>
      <c r="I9" s="53">
        <v>4751</v>
      </c>
      <c r="J9" s="53">
        <v>4985</v>
      </c>
      <c r="K9" s="53">
        <v>4870</v>
      </c>
      <c r="L9" s="53">
        <v>5488</v>
      </c>
      <c r="M9" s="53">
        <v>5623</v>
      </c>
      <c r="N9" s="53">
        <v>5854</v>
      </c>
      <c r="O9" s="53">
        <v>5691</v>
      </c>
      <c r="P9" s="53">
        <v>5880</v>
      </c>
      <c r="Q9" s="53">
        <v>6049</v>
      </c>
      <c r="R9" s="53">
        <v>6428</v>
      </c>
      <c r="S9" s="53">
        <v>5761</v>
      </c>
      <c r="T9" s="53">
        <v>6336</v>
      </c>
      <c r="U9" s="4">
        <v>6797</v>
      </c>
      <c r="V9" s="4">
        <v>7289</v>
      </c>
      <c r="W9" s="200">
        <v>7616</v>
      </c>
      <c r="X9" s="32">
        <v>7896</v>
      </c>
    </row>
    <row r="10" spans="1:24" s="24" customFormat="1" ht="12" customHeight="1" x14ac:dyDescent="0.35">
      <c r="A10" s="180" t="s">
        <v>958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152"/>
      <c r="V10" s="152"/>
      <c r="W10" s="152"/>
    </row>
    <row r="11" spans="1:24" ht="12" customHeight="1" x14ac:dyDescent="0.35">
      <c r="A11" s="9" t="s">
        <v>977</v>
      </c>
      <c r="U11" s="1"/>
      <c r="V11" s="1"/>
      <c r="W11" s="1"/>
    </row>
    <row r="12" spans="1:24" ht="12" customHeight="1" x14ac:dyDescent="0.35">
      <c r="A12" s="8" t="s">
        <v>966</v>
      </c>
    </row>
    <row r="13" spans="1:24" ht="12" customHeight="1" x14ac:dyDescent="0.3">
      <c r="A13" s="63" t="s">
        <v>129</v>
      </c>
      <c r="V13" s="138"/>
    </row>
  </sheetData>
  <phoneticPr fontId="33" type="noConversion"/>
  <hyperlinks>
    <hyperlink ref="A13" location="Innehåll!A1" display="Tillbaka till innehållsförteckning" xr:uid="{BF40AE34-66BA-4B0E-84CE-D0E6199EB8E4}"/>
  </hyperlinks>
  <pageMargins left="0.7" right="0.7" top="0.75" bottom="0.75" header="0.3" footer="0.3"/>
  <drawing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9867-072C-48C4-8AD6-8BB1263DBBD5}">
  <dimension ref="A1:X13"/>
  <sheetViews>
    <sheetView showGridLines="0" workbookViewId="0"/>
  </sheetViews>
  <sheetFormatPr defaultRowHeight="10.15" x14ac:dyDescent="0.3"/>
  <cols>
    <col min="1" max="1" width="20.6640625" customWidth="1"/>
    <col min="2" max="24" width="10.6640625" customWidth="1"/>
  </cols>
  <sheetData>
    <row r="1" spans="1:24" ht="11.65" x14ac:dyDescent="0.3">
      <c r="A1" s="51" t="s">
        <v>1006</v>
      </c>
    </row>
    <row r="2" spans="1:24" ht="16.5" customHeight="1" x14ac:dyDescent="0.3">
      <c r="A2" s="52" t="s">
        <v>1007</v>
      </c>
    </row>
    <row r="3" spans="1:24" s="34" customFormat="1" x14ac:dyDescent="0.3">
      <c r="A3" s="29" t="s">
        <v>123</v>
      </c>
      <c r="B3" s="33" t="s">
        <v>104</v>
      </c>
      <c r="C3" s="33" t="s">
        <v>105</v>
      </c>
      <c r="D3" s="33" t="s">
        <v>106</v>
      </c>
      <c r="E3" s="33" t="s">
        <v>107</v>
      </c>
      <c r="F3" s="33" t="s">
        <v>108</v>
      </c>
      <c r="G3" s="33" t="s">
        <v>109</v>
      </c>
      <c r="H3" s="33" t="s">
        <v>110</v>
      </c>
      <c r="I3" s="33" t="s">
        <v>111</v>
      </c>
      <c r="J3" s="33" t="s">
        <v>112</v>
      </c>
      <c r="K3" s="33" t="s">
        <v>113</v>
      </c>
      <c r="L3" s="33" t="s">
        <v>114</v>
      </c>
      <c r="M3" s="33" t="s">
        <v>115</v>
      </c>
      <c r="N3" s="33" t="s">
        <v>116</v>
      </c>
      <c r="O3" s="33" t="s">
        <v>117</v>
      </c>
      <c r="P3" s="33" t="s">
        <v>118</v>
      </c>
      <c r="Q3" s="33" t="s">
        <v>119</v>
      </c>
      <c r="R3" s="33" t="s">
        <v>120</v>
      </c>
      <c r="S3" s="33" t="s">
        <v>121</v>
      </c>
      <c r="T3" s="33" t="s">
        <v>122</v>
      </c>
      <c r="U3" s="91" t="s">
        <v>169</v>
      </c>
      <c r="V3" s="33" t="s">
        <v>560</v>
      </c>
      <c r="W3" s="33" t="s">
        <v>949</v>
      </c>
      <c r="X3" s="33" t="s">
        <v>1022</v>
      </c>
    </row>
    <row r="4" spans="1:24" x14ac:dyDescent="0.3">
      <c r="A4" s="18" t="s">
        <v>0</v>
      </c>
      <c r="B4" s="31">
        <v>1424</v>
      </c>
      <c r="C4" s="31">
        <v>1478</v>
      </c>
      <c r="D4" s="31">
        <v>1536</v>
      </c>
      <c r="E4" s="31">
        <v>1589</v>
      </c>
      <c r="F4" s="31">
        <v>1681</v>
      </c>
      <c r="G4" s="31">
        <v>1724</v>
      </c>
      <c r="H4" s="31">
        <v>1724</v>
      </c>
      <c r="I4" s="31">
        <v>1785</v>
      </c>
      <c r="J4" s="31">
        <v>1882</v>
      </c>
      <c r="K4" s="31">
        <v>1877</v>
      </c>
      <c r="L4" s="31">
        <v>1956</v>
      </c>
      <c r="M4" s="31">
        <v>2120</v>
      </c>
      <c r="N4" s="31">
        <v>2225</v>
      </c>
      <c r="O4" s="31">
        <v>2217</v>
      </c>
      <c r="P4" s="31">
        <v>2303</v>
      </c>
      <c r="Q4" s="31">
        <v>2430</v>
      </c>
      <c r="R4" s="31">
        <v>2575</v>
      </c>
      <c r="S4" s="31">
        <v>2388</v>
      </c>
      <c r="T4" s="31">
        <v>2370</v>
      </c>
      <c r="U4" s="170">
        <v>2713</v>
      </c>
      <c r="V4" s="31">
        <v>2915</v>
      </c>
      <c r="W4" s="31">
        <v>3075</v>
      </c>
      <c r="X4" s="31">
        <v>3232</v>
      </c>
    </row>
    <row r="5" spans="1:24" x14ac:dyDescent="0.3">
      <c r="A5" s="18" t="s">
        <v>10</v>
      </c>
      <c r="B5" s="31">
        <v>272</v>
      </c>
      <c r="C5" s="31">
        <v>231</v>
      </c>
      <c r="D5" s="31">
        <v>225</v>
      </c>
      <c r="E5" s="31">
        <v>250</v>
      </c>
      <c r="F5" s="31">
        <v>286</v>
      </c>
      <c r="G5" s="31">
        <v>305</v>
      </c>
      <c r="H5" s="31">
        <v>271</v>
      </c>
      <c r="I5" s="31">
        <v>287</v>
      </c>
      <c r="J5" s="31">
        <v>292</v>
      </c>
      <c r="K5" s="31">
        <v>282</v>
      </c>
      <c r="L5" s="31">
        <v>393</v>
      </c>
      <c r="M5" s="31">
        <v>360</v>
      </c>
      <c r="N5" s="31">
        <v>313</v>
      </c>
      <c r="O5" s="31">
        <v>379</v>
      </c>
      <c r="P5" s="31">
        <v>387</v>
      </c>
      <c r="Q5" s="31">
        <v>280</v>
      </c>
      <c r="R5" s="31">
        <v>331</v>
      </c>
      <c r="S5" s="31">
        <v>309</v>
      </c>
      <c r="T5" s="31">
        <v>319</v>
      </c>
      <c r="U5" s="170">
        <v>346</v>
      </c>
      <c r="V5" s="31">
        <v>334</v>
      </c>
      <c r="W5" s="31">
        <v>377</v>
      </c>
      <c r="X5" s="31">
        <v>385</v>
      </c>
    </row>
    <row r="6" spans="1:24" x14ac:dyDescent="0.3">
      <c r="A6" s="18" t="s">
        <v>11</v>
      </c>
      <c r="B6" s="31">
        <v>933</v>
      </c>
      <c r="C6" s="31">
        <v>890</v>
      </c>
      <c r="D6" s="31">
        <v>928</v>
      </c>
      <c r="E6" s="31">
        <v>962</v>
      </c>
      <c r="F6" s="31">
        <v>1064</v>
      </c>
      <c r="G6" s="31">
        <v>1036</v>
      </c>
      <c r="H6" s="31">
        <v>1009</v>
      </c>
      <c r="I6" s="31">
        <v>1024</v>
      </c>
      <c r="J6" s="31">
        <v>1072</v>
      </c>
      <c r="K6" s="31">
        <v>1147</v>
      </c>
      <c r="L6" s="31">
        <v>1209</v>
      </c>
      <c r="M6" s="31">
        <v>1222</v>
      </c>
      <c r="N6" s="31">
        <v>1229</v>
      </c>
      <c r="O6" s="31">
        <v>1179</v>
      </c>
      <c r="P6" s="31">
        <v>1149</v>
      </c>
      <c r="Q6" s="31">
        <v>1205</v>
      </c>
      <c r="R6" s="31">
        <v>1272</v>
      </c>
      <c r="S6" s="31">
        <v>1087</v>
      </c>
      <c r="T6" s="31">
        <v>1371</v>
      </c>
      <c r="U6" s="170">
        <v>1451</v>
      </c>
      <c r="V6" s="31">
        <v>1547</v>
      </c>
      <c r="W6" s="31">
        <v>1641</v>
      </c>
      <c r="X6" s="31">
        <v>1649</v>
      </c>
    </row>
    <row r="7" spans="1:24" x14ac:dyDescent="0.3">
      <c r="A7" s="18" t="s">
        <v>12</v>
      </c>
      <c r="B7" s="31">
        <v>947</v>
      </c>
      <c r="C7" s="31">
        <v>978</v>
      </c>
      <c r="D7" s="31">
        <v>975</v>
      </c>
      <c r="E7" s="31">
        <v>1076</v>
      </c>
      <c r="F7" s="31">
        <v>955</v>
      </c>
      <c r="G7" s="31">
        <v>946</v>
      </c>
      <c r="H7" s="31">
        <v>1005</v>
      </c>
      <c r="I7" s="31">
        <v>1042</v>
      </c>
      <c r="J7" s="31">
        <v>1093</v>
      </c>
      <c r="K7" s="31">
        <v>1085</v>
      </c>
      <c r="L7" s="31">
        <v>1184</v>
      </c>
      <c r="M7" s="31">
        <v>1273</v>
      </c>
      <c r="N7" s="31">
        <v>1116</v>
      </c>
      <c r="O7" s="31">
        <v>1132</v>
      </c>
      <c r="P7" s="31">
        <v>1174</v>
      </c>
      <c r="Q7" s="31">
        <v>1165</v>
      </c>
      <c r="R7" s="31">
        <v>1149</v>
      </c>
      <c r="S7" s="31">
        <v>1142</v>
      </c>
      <c r="T7" s="31">
        <v>1184</v>
      </c>
      <c r="U7" s="170">
        <v>1097</v>
      </c>
      <c r="V7" s="31">
        <v>1180</v>
      </c>
      <c r="W7" s="31">
        <v>1180</v>
      </c>
      <c r="X7" s="31">
        <v>1262</v>
      </c>
    </row>
    <row r="8" spans="1:24" x14ac:dyDescent="0.3">
      <c r="A8" s="35" t="s">
        <v>13</v>
      </c>
      <c r="B8" s="54">
        <v>448</v>
      </c>
      <c r="C8" s="54">
        <v>504</v>
      </c>
      <c r="D8" s="54">
        <v>522</v>
      </c>
      <c r="E8" s="54">
        <v>496</v>
      </c>
      <c r="F8" s="54">
        <v>529</v>
      </c>
      <c r="G8" s="54">
        <v>586</v>
      </c>
      <c r="H8" s="54">
        <v>596</v>
      </c>
      <c r="I8" s="54">
        <v>640</v>
      </c>
      <c r="J8" s="54">
        <v>703</v>
      </c>
      <c r="K8" s="54">
        <v>659</v>
      </c>
      <c r="L8" s="54">
        <v>872</v>
      </c>
      <c r="M8" s="54">
        <v>885</v>
      </c>
      <c r="N8" s="54">
        <v>890</v>
      </c>
      <c r="O8" s="54">
        <v>877</v>
      </c>
      <c r="P8" s="54">
        <v>952</v>
      </c>
      <c r="Q8" s="54">
        <v>1014</v>
      </c>
      <c r="R8" s="54">
        <v>1088</v>
      </c>
      <c r="S8" s="54">
        <v>936</v>
      </c>
      <c r="T8" s="54">
        <v>1033</v>
      </c>
      <c r="U8" s="170">
        <v>1195</v>
      </c>
      <c r="V8" s="31">
        <v>1340</v>
      </c>
      <c r="W8" s="54">
        <v>1212</v>
      </c>
      <c r="X8" s="54">
        <v>1220</v>
      </c>
    </row>
    <row r="9" spans="1:24" x14ac:dyDescent="0.3">
      <c r="A9" s="22" t="s">
        <v>14</v>
      </c>
      <c r="B9" s="53">
        <v>4024</v>
      </c>
      <c r="C9" s="53">
        <v>4081</v>
      </c>
      <c r="D9" s="53">
        <v>4186</v>
      </c>
      <c r="E9" s="53">
        <v>4373</v>
      </c>
      <c r="F9" s="53">
        <v>4515</v>
      </c>
      <c r="G9" s="53">
        <v>4597</v>
      </c>
      <c r="H9" s="53">
        <v>4605</v>
      </c>
      <c r="I9" s="53">
        <v>4778</v>
      </c>
      <c r="J9" s="53">
        <v>5042</v>
      </c>
      <c r="K9" s="53">
        <v>5050</v>
      </c>
      <c r="L9" s="53">
        <v>5614</v>
      </c>
      <c r="M9" s="53">
        <v>5860</v>
      </c>
      <c r="N9" s="53">
        <v>5773</v>
      </c>
      <c r="O9" s="53">
        <v>5784</v>
      </c>
      <c r="P9" s="53">
        <v>5965</v>
      </c>
      <c r="Q9" s="53">
        <v>6094</v>
      </c>
      <c r="R9" s="53">
        <v>6415</v>
      </c>
      <c r="S9" s="53">
        <v>5862</v>
      </c>
      <c r="T9" s="53">
        <v>6277</v>
      </c>
      <c r="U9" s="105">
        <v>6802</v>
      </c>
      <c r="V9" s="105">
        <v>7316</v>
      </c>
      <c r="W9" s="201">
        <v>7485</v>
      </c>
      <c r="X9" s="202">
        <v>7748</v>
      </c>
    </row>
    <row r="10" spans="1:24" ht="12" customHeight="1" x14ac:dyDescent="0.35">
      <c r="A10" s="107" t="s">
        <v>958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178"/>
      <c r="V10" s="178"/>
      <c r="W10" s="204"/>
    </row>
    <row r="11" spans="1:24" ht="12" customHeight="1" x14ac:dyDescent="0.35">
      <c r="A11" s="9" t="s">
        <v>977</v>
      </c>
      <c r="W11" s="204"/>
    </row>
    <row r="12" spans="1:24" ht="12" customHeight="1" x14ac:dyDescent="0.35">
      <c r="A12" s="9" t="s">
        <v>967</v>
      </c>
      <c r="W12" s="204"/>
    </row>
    <row r="13" spans="1:24" ht="12" customHeight="1" x14ac:dyDescent="0.3">
      <c r="A13" s="63" t="s">
        <v>129</v>
      </c>
      <c r="V13" s="138"/>
      <c r="W13" s="204"/>
    </row>
  </sheetData>
  <phoneticPr fontId="33" type="noConversion"/>
  <hyperlinks>
    <hyperlink ref="A13" location="Innehåll!A1" display="Tillbaka till innehållsförteckning" xr:uid="{869B2D33-A8D7-4679-AC1B-5A06B9846C86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014D-F494-4DA7-9104-3BF4BDD332DF}">
  <dimension ref="A1:X13"/>
  <sheetViews>
    <sheetView showGridLines="0" workbookViewId="0"/>
  </sheetViews>
  <sheetFormatPr defaultRowHeight="10.15" x14ac:dyDescent="0.3"/>
  <cols>
    <col min="1" max="1" width="25.33203125" customWidth="1"/>
    <col min="2" max="24" width="10.6640625" customWidth="1"/>
  </cols>
  <sheetData>
    <row r="1" spans="1:24" ht="11.65" x14ac:dyDescent="0.3">
      <c r="A1" s="2" t="s">
        <v>1259</v>
      </c>
    </row>
    <row r="2" spans="1:24" ht="16.5" customHeight="1" x14ac:dyDescent="0.3">
      <c r="A2" s="3" t="s">
        <v>1263</v>
      </c>
    </row>
    <row r="3" spans="1:24" s="34" customFormat="1" x14ac:dyDescent="0.3">
      <c r="A3" s="29" t="s">
        <v>9</v>
      </c>
      <c r="B3" s="33" t="s">
        <v>104</v>
      </c>
      <c r="C3" s="33" t="s">
        <v>105</v>
      </c>
      <c r="D3" s="33" t="s">
        <v>106</v>
      </c>
      <c r="E3" s="33" t="s">
        <v>107</v>
      </c>
      <c r="F3" s="33" t="s">
        <v>108</v>
      </c>
      <c r="G3" s="33" t="s">
        <v>109</v>
      </c>
      <c r="H3" s="33" t="s">
        <v>110</v>
      </c>
      <c r="I3" s="33" t="s">
        <v>111</v>
      </c>
      <c r="J3" s="33" t="s">
        <v>112</v>
      </c>
      <c r="K3" s="33" t="s">
        <v>113</v>
      </c>
      <c r="L3" s="33" t="s">
        <v>114</v>
      </c>
      <c r="M3" s="33" t="s">
        <v>115</v>
      </c>
      <c r="N3" s="33" t="s">
        <v>116</v>
      </c>
      <c r="O3" s="33" t="s">
        <v>117</v>
      </c>
      <c r="P3" s="33" t="s">
        <v>118</v>
      </c>
      <c r="Q3" s="33" t="s">
        <v>119</v>
      </c>
      <c r="R3" s="33" t="s">
        <v>120</v>
      </c>
      <c r="S3" s="33" t="s">
        <v>121</v>
      </c>
      <c r="T3" s="33" t="s">
        <v>122</v>
      </c>
      <c r="U3" s="91" t="s">
        <v>169</v>
      </c>
      <c r="V3" s="33" t="s">
        <v>560</v>
      </c>
      <c r="W3" s="33" t="s">
        <v>949</v>
      </c>
      <c r="X3" s="33" t="s">
        <v>1022</v>
      </c>
    </row>
    <row r="4" spans="1:24" x14ac:dyDescent="0.3">
      <c r="A4" s="18" t="s">
        <v>0</v>
      </c>
      <c r="B4" s="31">
        <v>1486</v>
      </c>
      <c r="C4" s="31">
        <v>1481</v>
      </c>
      <c r="D4" s="31">
        <v>1464</v>
      </c>
      <c r="E4" s="31">
        <v>1608</v>
      </c>
      <c r="F4" s="31">
        <v>1630</v>
      </c>
      <c r="G4" s="31">
        <v>1546</v>
      </c>
      <c r="H4" s="31">
        <v>1539</v>
      </c>
      <c r="I4" s="31">
        <v>1513</v>
      </c>
      <c r="J4" s="31">
        <v>1530</v>
      </c>
      <c r="K4" s="31">
        <v>1453</v>
      </c>
      <c r="L4" s="31">
        <v>1557</v>
      </c>
      <c r="M4" s="31">
        <v>1582</v>
      </c>
      <c r="N4" s="31">
        <v>1669</v>
      </c>
      <c r="O4" s="31">
        <v>1685</v>
      </c>
      <c r="P4" s="31">
        <v>1683</v>
      </c>
      <c r="Q4" s="31">
        <v>1756</v>
      </c>
      <c r="R4" s="31">
        <v>1735</v>
      </c>
      <c r="S4" s="31">
        <v>1588</v>
      </c>
      <c r="T4" s="31">
        <v>1571</v>
      </c>
      <c r="U4" s="81">
        <v>1698</v>
      </c>
      <c r="V4" s="31">
        <v>1813</v>
      </c>
      <c r="W4" s="31">
        <v>1826</v>
      </c>
      <c r="X4" s="31">
        <v>1896</v>
      </c>
    </row>
    <row r="5" spans="1:24" x14ac:dyDescent="0.3">
      <c r="A5" s="18" t="s">
        <v>10</v>
      </c>
      <c r="B5" s="31">
        <v>291</v>
      </c>
      <c r="C5" s="31">
        <v>294</v>
      </c>
      <c r="D5" s="31">
        <v>291</v>
      </c>
      <c r="E5" s="31">
        <v>314</v>
      </c>
      <c r="F5" s="31">
        <v>302</v>
      </c>
      <c r="G5" s="31">
        <v>276</v>
      </c>
      <c r="H5" s="31">
        <v>251</v>
      </c>
      <c r="I5" s="31">
        <v>282</v>
      </c>
      <c r="J5" s="31">
        <v>297</v>
      </c>
      <c r="K5" s="31">
        <v>273</v>
      </c>
      <c r="L5" s="31">
        <v>278</v>
      </c>
      <c r="M5" s="31">
        <v>299</v>
      </c>
      <c r="N5" s="31">
        <v>286</v>
      </c>
      <c r="O5" s="31">
        <v>271</v>
      </c>
      <c r="P5" s="31">
        <v>262</v>
      </c>
      <c r="Q5" s="31">
        <v>250</v>
      </c>
      <c r="R5" s="31">
        <v>245</v>
      </c>
      <c r="S5" s="31">
        <v>207</v>
      </c>
      <c r="T5" s="31">
        <v>218</v>
      </c>
      <c r="U5" s="81">
        <v>221</v>
      </c>
      <c r="V5" s="31">
        <v>219</v>
      </c>
      <c r="W5" s="31">
        <v>226</v>
      </c>
      <c r="X5" s="31">
        <v>232</v>
      </c>
    </row>
    <row r="6" spans="1:24" x14ac:dyDescent="0.3">
      <c r="A6" s="18" t="s">
        <v>11</v>
      </c>
      <c r="B6" s="31">
        <v>1638</v>
      </c>
      <c r="C6" s="31">
        <v>1626</v>
      </c>
      <c r="D6" s="31">
        <v>1553</v>
      </c>
      <c r="E6" s="31">
        <v>1667</v>
      </c>
      <c r="F6" s="31">
        <v>1650</v>
      </c>
      <c r="G6" s="31">
        <v>1581</v>
      </c>
      <c r="H6" s="31">
        <v>1429</v>
      </c>
      <c r="I6" s="31">
        <v>1401</v>
      </c>
      <c r="J6" s="31">
        <v>1422</v>
      </c>
      <c r="K6" s="31">
        <v>1500</v>
      </c>
      <c r="L6" s="31">
        <v>1486</v>
      </c>
      <c r="M6" s="31">
        <v>1506</v>
      </c>
      <c r="N6" s="31">
        <v>1528</v>
      </c>
      <c r="O6" s="31">
        <v>1382</v>
      </c>
      <c r="P6" s="31">
        <v>1372</v>
      </c>
      <c r="Q6" s="31">
        <v>1345</v>
      </c>
      <c r="R6" s="31">
        <v>1278</v>
      </c>
      <c r="S6" s="31">
        <v>1120</v>
      </c>
      <c r="T6" s="31">
        <v>1291</v>
      </c>
      <c r="U6" s="81">
        <v>1317</v>
      </c>
      <c r="V6" s="31">
        <v>1324</v>
      </c>
      <c r="W6" s="31">
        <v>1388</v>
      </c>
      <c r="X6" s="31">
        <v>1378</v>
      </c>
    </row>
    <row r="7" spans="1:24" x14ac:dyDescent="0.3">
      <c r="A7" s="18" t="s">
        <v>12</v>
      </c>
      <c r="B7" s="31">
        <v>1270</v>
      </c>
      <c r="C7" s="31">
        <v>1274</v>
      </c>
      <c r="D7" s="31">
        <v>1288</v>
      </c>
      <c r="E7" s="31">
        <v>1337</v>
      </c>
      <c r="F7" s="31">
        <v>1259</v>
      </c>
      <c r="G7" s="31">
        <v>1211</v>
      </c>
      <c r="H7" s="31">
        <v>1172</v>
      </c>
      <c r="I7" s="31">
        <v>1128</v>
      </c>
      <c r="J7" s="31">
        <v>1251</v>
      </c>
      <c r="K7" s="31">
        <v>1083</v>
      </c>
      <c r="L7" s="31">
        <v>1343</v>
      </c>
      <c r="M7" s="31">
        <v>1313</v>
      </c>
      <c r="N7" s="31">
        <v>1293</v>
      </c>
      <c r="O7" s="31">
        <v>1236</v>
      </c>
      <c r="P7" s="31">
        <v>1226</v>
      </c>
      <c r="Q7" s="31">
        <v>1150</v>
      </c>
      <c r="R7" s="31">
        <v>1188</v>
      </c>
      <c r="S7" s="31">
        <v>1160</v>
      </c>
      <c r="T7" s="31">
        <v>1203</v>
      </c>
      <c r="U7" s="81">
        <v>1156</v>
      </c>
      <c r="V7" s="31">
        <v>1153</v>
      </c>
      <c r="W7" s="31">
        <v>1050</v>
      </c>
      <c r="X7" s="31">
        <v>1235</v>
      </c>
    </row>
    <row r="8" spans="1:24" x14ac:dyDescent="0.3">
      <c r="A8" s="18" t="s">
        <v>13</v>
      </c>
      <c r="B8" s="31">
        <v>974</v>
      </c>
      <c r="C8" s="31">
        <v>905</v>
      </c>
      <c r="D8" s="31">
        <v>970</v>
      </c>
      <c r="E8" s="31">
        <v>1018</v>
      </c>
      <c r="F8" s="31">
        <v>1022</v>
      </c>
      <c r="G8" s="31">
        <v>1104</v>
      </c>
      <c r="H8" s="31">
        <v>1053</v>
      </c>
      <c r="I8" s="31">
        <v>1056</v>
      </c>
      <c r="J8" s="31">
        <v>1211</v>
      </c>
      <c r="K8" s="31">
        <v>1163</v>
      </c>
      <c r="L8" s="31">
        <v>1383</v>
      </c>
      <c r="M8" s="31">
        <v>1573</v>
      </c>
      <c r="N8" s="31">
        <v>1376</v>
      </c>
      <c r="O8" s="31">
        <v>1144</v>
      </c>
      <c r="P8" s="31">
        <v>1225</v>
      </c>
      <c r="Q8" s="31">
        <v>1226</v>
      </c>
      <c r="R8" s="31">
        <v>1302</v>
      </c>
      <c r="S8" s="31">
        <v>1133</v>
      </c>
      <c r="T8" s="31">
        <v>1091</v>
      </c>
      <c r="U8" s="81">
        <v>1139</v>
      </c>
      <c r="V8" s="31">
        <v>1334</v>
      </c>
      <c r="W8" s="31">
        <v>1224</v>
      </c>
      <c r="X8" s="31">
        <v>1177</v>
      </c>
    </row>
    <row r="9" spans="1:24" ht="12" customHeight="1" x14ac:dyDescent="0.3">
      <c r="A9" s="123" t="s">
        <v>14</v>
      </c>
      <c r="B9" s="104" t="s">
        <v>1271</v>
      </c>
      <c r="C9" s="104" t="s">
        <v>1272</v>
      </c>
      <c r="D9" s="104" t="s">
        <v>1273</v>
      </c>
      <c r="E9" s="104" t="s">
        <v>1274</v>
      </c>
      <c r="F9" s="104" t="s">
        <v>1275</v>
      </c>
      <c r="G9" s="104" t="s">
        <v>1276</v>
      </c>
      <c r="H9" s="104" t="s">
        <v>1277</v>
      </c>
      <c r="I9" s="104" t="s">
        <v>1278</v>
      </c>
      <c r="J9" s="104" t="s">
        <v>1279</v>
      </c>
      <c r="K9" s="104" t="s">
        <v>1280</v>
      </c>
      <c r="L9" s="104" t="s">
        <v>1281</v>
      </c>
      <c r="M9" s="104" t="s">
        <v>1282</v>
      </c>
      <c r="N9" s="104" t="s">
        <v>1283</v>
      </c>
      <c r="O9" s="104" t="s">
        <v>1276</v>
      </c>
      <c r="P9" s="104" t="s">
        <v>1284</v>
      </c>
      <c r="Q9" s="104" t="s">
        <v>1285</v>
      </c>
      <c r="R9" s="104" t="s">
        <v>1286</v>
      </c>
      <c r="S9" s="104" t="s">
        <v>1287</v>
      </c>
      <c r="T9" s="104" t="s">
        <v>1288</v>
      </c>
      <c r="U9" s="104" t="s">
        <v>1289</v>
      </c>
      <c r="V9" s="104" t="s">
        <v>1290</v>
      </c>
      <c r="W9" s="104" t="s">
        <v>1291</v>
      </c>
      <c r="X9" s="104" t="s">
        <v>1292</v>
      </c>
    </row>
    <row r="10" spans="1:24" ht="12" customHeight="1" x14ac:dyDescent="0.35">
      <c r="A10" s="107" t="s">
        <v>958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</row>
    <row r="11" spans="1:24" ht="12" customHeight="1" x14ac:dyDescent="0.35">
      <c r="A11" s="9" t="s">
        <v>977</v>
      </c>
    </row>
    <row r="12" spans="1:24" ht="12" customHeight="1" x14ac:dyDescent="0.35">
      <c r="A12" s="8" t="s">
        <v>968</v>
      </c>
    </row>
    <row r="13" spans="1:24" x14ac:dyDescent="0.3">
      <c r="A13" s="63" t="s">
        <v>129</v>
      </c>
    </row>
  </sheetData>
  <phoneticPr fontId="33" type="noConversion"/>
  <hyperlinks>
    <hyperlink ref="A13" location="Innehåll!A1" display="Tillbaka till innehållsförteckning" xr:uid="{D6D1D860-C06D-43D5-84C5-E30906E28F10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C1B5-1130-49F4-BA1A-B4ABA382773B}">
  <dimension ref="A1:H13"/>
  <sheetViews>
    <sheetView showGridLines="0" workbookViewId="0"/>
  </sheetViews>
  <sheetFormatPr defaultRowHeight="10.15" x14ac:dyDescent="0.3"/>
  <cols>
    <col min="1" max="1" width="38.33203125" customWidth="1"/>
    <col min="2" max="2" width="17.33203125" customWidth="1"/>
    <col min="3" max="3" width="20" customWidth="1"/>
    <col min="4" max="7" width="17.33203125" customWidth="1"/>
  </cols>
  <sheetData>
    <row r="1" spans="1:8" ht="11.65" x14ac:dyDescent="0.3">
      <c r="A1" s="2" t="s">
        <v>1226</v>
      </c>
      <c r="B1" s="18"/>
      <c r="C1" s="18"/>
      <c r="D1" s="18"/>
      <c r="E1" s="18"/>
      <c r="F1" s="18"/>
      <c r="G1" s="18"/>
    </row>
    <row r="2" spans="1:8" ht="16.5" customHeight="1" x14ac:dyDescent="0.3">
      <c r="A2" s="3" t="s">
        <v>1227</v>
      </c>
      <c r="B2" s="18"/>
      <c r="C2" s="18"/>
      <c r="D2" s="18"/>
      <c r="E2" s="18"/>
      <c r="F2" s="18"/>
      <c r="G2" s="18"/>
      <c r="H2" s="46"/>
    </row>
    <row r="3" spans="1:8" s="27" customFormat="1" ht="20.25" x14ac:dyDescent="0.3">
      <c r="A3" t="s">
        <v>9</v>
      </c>
      <c r="B3" t="s">
        <v>172</v>
      </c>
      <c r="C3" t="s">
        <v>87</v>
      </c>
      <c r="D3" t="s">
        <v>88</v>
      </c>
      <c r="E3" t="s">
        <v>89</v>
      </c>
      <c r="F3" t="s">
        <v>90</v>
      </c>
      <c r="G3" t="s">
        <v>92</v>
      </c>
    </row>
    <row r="4" spans="1:8" x14ac:dyDescent="0.3">
      <c r="A4" s="18" t="s">
        <v>0</v>
      </c>
      <c r="B4" s="18">
        <v>58</v>
      </c>
      <c r="C4" s="18">
        <v>0</v>
      </c>
      <c r="D4" s="18">
        <v>0</v>
      </c>
      <c r="E4" s="18">
        <v>0</v>
      </c>
      <c r="F4" s="18">
        <v>0</v>
      </c>
      <c r="G4" s="18">
        <v>59</v>
      </c>
    </row>
    <row r="5" spans="1:8" x14ac:dyDescent="0.3">
      <c r="A5" s="18" t="s">
        <v>10</v>
      </c>
      <c r="B5" s="18">
        <v>60</v>
      </c>
      <c r="C5" s="18">
        <v>0</v>
      </c>
      <c r="D5" s="18">
        <v>1</v>
      </c>
      <c r="E5" s="18">
        <v>1</v>
      </c>
      <c r="F5" s="18">
        <v>0</v>
      </c>
      <c r="G5" s="18">
        <v>62</v>
      </c>
    </row>
    <row r="6" spans="1:8" x14ac:dyDescent="0.3">
      <c r="A6" s="18" t="s">
        <v>11</v>
      </c>
      <c r="B6" s="18">
        <v>15</v>
      </c>
      <c r="C6" s="18">
        <v>2</v>
      </c>
      <c r="D6" s="18">
        <v>40</v>
      </c>
      <c r="E6" s="18">
        <v>14</v>
      </c>
      <c r="F6" s="18">
        <v>0</v>
      </c>
      <c r="G6" s="18">
        <v>72</v>
      </c>
    </row>
    <row r="7" spans="1:8" x14ac:dyDescent="0.3">
      <c r="A7" s="18" t="s">
        <v>12</v>
      </c>
      <c r="B7" s="18">
        <v>5</v>
      </c>
      <c r="C7" s="18">
        <v>1</v>
      </c>
      <c r="D7" s="18">
        <v>9</v>
      </c>
      <c r="E7" s="18">
        <v>60</v>
      </c>
      <c r="F7" s="18">
        <v>0</v>
      </c>
      <c r="G7" s="18">
        <v>75</v>
      </c>
    </row>
    <row r="8" spans="1:8" x14ac:dyDescent="0.3">
      <c r="A8" s="18" t="s">
        <v>33</v>
      </c>
      <c r="B8" s="18">
        <v>16</v>
      </c>
      <c r="C8" s="18">
        <v>0</v>
      </c>
      <c r="D8" s="18">
        <v>11</v>
      </c>
      <c r="E8" s="18">
        <v>11</v>
      </c>
      <c r="F8" s="18">
        <v>4</v>
      </c>
      <c r="G8" s="18">
        <v>43</v>
      </c>
    </row>
    <row r="9" spans="1:8" x14ac:dyDescent="0.3">
      <c r="A9" s="18" t="s">
        <v>32</v>
      </c>
      <c r="B9" s="18">
        <v>11</v>
      </c>
      <c r="C9" s="18">
        <v>1</v>
      </c>
      <c r="D9" s="18">
        <v>10</v>
      </c>
      <c r="E9" s="18">
        <v>9</v>
      </c>
      <c r="F9" s="18">
        <v>0</v>
      </c>
      <c r="G9" s="18">
        <v>31</v>
      </c>
    </row>
    <row r="10" spans="1:8" x14ac:dyDescent="0.3">
      <c r="A10" s="106" t="s">
        <v>14</v>
      </c>
      <c r="B10" s="4">
        <v>38</v>
      </c>
      <c r="C10" s="4">
        <v>1</v>
      </c>
      <c r="D10" s="4">
        <v>12</v>
      </c>
      <c r="E10" s="4">
        <v>12</v>
      </c>
      <c r="F10" s="4">
        <v>0</v>
      </c>
      <c r="G10" s="4">
        <v>63</v>
      </c>
    </row>
    <row r="11" spans="1:8" ht="12" customHeight="1" x14ac:dyDescent="0.35">
      <c r="A11" s="9" t="s">
        <v>705</v>
      </c>
      <c r="B11" s="40"/>
      <c r="C11" s="40"/>
      <c r="D11" s="40"/>
      <c r="E11" s="40"/>
      <c r="F11" s="40"/>
      <c r="G11" s="40"/>
    </row>
    <row r="12" spans="1:8" ht="12" customHeight="1" x14ac:dyDescent="0.35">
      <c r="A12" s="107" t="s">
        <v>173</v>
      </c>
    </row>
    <row r="13" spans="1:8" ht="12" customHeight="1" x14ac:dyDescent="0.3">
      <c r="A13" s="63" t="s">
        <v>129</v>
      </c>
    </row>
  </sheetData>
  <hyperlinks>
    <hyperlink ref="A13" location="Innehåll!A1" display="Tillbaka till innehållsförteckning" xr:uid="{4DFD11EA-3253-4125-9A70-20FDC76F2D59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58E5-5B8E-489D-9B2B-A708251E2A10}">
  <dimension ref="A1:K14"/>
  <sheetViews>
    <sheetView showGridLines="0" workbookViewId="0"/>
  </sheetViews>
  <sheetFormatPr defaultRowHeight="10.15" x14ac:dyDescent="0.3"/>
  <cols>
    <col min="1" max="1" width="40" customWidth="1"/>
    <col min="2" max="10" width="21.5" customWidth="1"/>
    <col min="11" max="11" width="19.6640625" customWidth="1"/>
    <col min="12" max="12" width="15.6640625" customWidth="1"/>
  </cols>
  <sheetData>
    <row r="1" spans="1:11" s="18" customFormat="1" ht="11.65" x14ac:dyDescent="0.3">
      <c r="A1" s="2" t="s">
        <v>1228</v>
      </c>
    </row>
    <row r="2" spans="1:11" s="18" customFormat="1" ht="16.5" customHeight="1" x14ac:dyDescent="0.3">
      <c r="A2" s="52" t="s">
        <v>1229</v>
      </c>
    </row>
    <row r="3" spans="1:11" s="27" customFormat="1" ht="20.25" x14ac:dyDescent="0.3">
      <c r="A3" s="92" t="s">
        <v>9</v>
      </c>
      <c r="B3" s="92" t="s">
        <v>93</v>
      </c>
      <c r="C3" s="92" t="s">
        <v>94</v>
      </c>
      <c r="D3" s="92" t="s">
        <v>91</v>
      </c>
      <c r="E3" s="92" t="s">
        <v>95</v>
      </c>
      <c r="F3" s="92" t="s">
        <v>96</v>
      </c>
      <c r="G3" s="92" t="s">
        <v>97</v>
      </c>
      <c r="H3" s="92" t="s">
        <v>98</v>
      </c>
      <c r="I3" s="92" t="s">
        <v>101</v>
      </c>
      <c r="J3" s="92" t="s">
        <v>99</v>
      </c>
      <c r="K3" s="92" t="s">
        <v>100</v>
      </c>
    </row>
    <row r="4" spans="1:11" x14ac:dyDescent="0.3">
      <c r="A4" t="s">
        <v>0</v>
      </c>
      <c r="B4">
        <v>22</v>
      </c>
      <c r="C4">
        <v>5</v>
      </c>
      <c r="D4">
        <v>2</v>
      </c>
      <c r="E4">
        <v>1</v>
      </c>
      <c r="F4">
        <v>0</v>
      </c>
      <c r="G4">
        <v>0</v>
      </c>
      <c r="H4">
        <v>0</v>
      </c>
      <c r="I4">
        <v>6</v>
      </c>
      <c r="J4">
        <v>4</v>
      </c>
      <c r="K4">
        <v>41</v>
      </c>
    </row>
    <row r="5" spans="1:11" x14ac:dyDescent="0.3">
      <c r="A5" t="s">
        <v>10</v>
      </c>
      <c r="B5">
        <v>9</v>
      </c>
      <c r="C5">
        <v>8</v>
      </c>
      <c r="D5">
        <v>10</v>
      </c>
      <c r="E5">
        <v>0</v>
      </c>
      <c r="F5">
        <v>0</v>
      </c>
      <c r="G5">
        <v>7</v>
      </c>
      <c r="H5">
        <v>1</v>
      </c>
      <c r="I5">
        <v>0</v>
      </c>
      <c r="J5">
        <v>2</v>
      </c>
      <c r="K5">
        <v>38</v>
      </c>
    </row>
    <row r="6" spans="1:11" x14ac:dyDescent="0.3">
      <c r="A6" t="s">
        <v>11</v>
      </c>
      <c r="B6">
        <v>4</v>
      </c>
      <c r="C6">
        <v>5</v>
      </c>
      <c r="D6">
        <v>2</v>
      </c>
      <c r="E6">
        <v>0</v>
      </c>
      <c r="F6">
        <v>0</v>
      </c>
      <c r="G6">
        <v>0</v>
      </c>
      <c r="H6">
        <v>1</v>
      </c>
      <c r="I6">
        <v>12</v>
      </c>
      <c r="J6">
        <v>4</v>
      </c>
      <c r="K6">
        <v>28</v>
      </c>
    </row>
    <row r="7" spans="1:11" x14ac:dyDescent="0.3">
      <c r="A7" t="s">
        <v>12</v>
      </c>
      <c r="B7">
        <v>7</v>
      </c>
      <c r="C7">
        <v>6</v>
      </c>
      <c r="D7">
        <v>0</v>
      </c>
      <c r="E7">
        <v>0</v>
      </c>
      <c r="F7">
        <v>0</v>
      </c>
      <c r="G7">
        <v>3</v>
      </c>
      <c r="H7">
        <v>0</v>
      </c>
      <c r="I7">
        <v>3</v>
      </c>
      <c r="J7">
        <v>5</v>
      </c>
      <c r="K7">
        <v>25</v>
      </c>
    </row>
    <row r="8" spans="1:11" x14ac:dyDescent="0.3">
      <c r="A8" t="s">
        <v>33</v>
      </c>
      <c r="B8">
        <v>15</v>
      </c>
      <c r="C8">
        <v>19</v>
      </c>
      <c r="D8">
        <v>4</v>
      </c>
      <c r="E8">
        <v>1</v>
      </c>
      <c r="F8">
        <v>8</v>
      </c>
      <c r="G8">
        <v>0</v>
      </c>
      <c r="H8">
        <v>2</v>
      </c>
      <c r="I8">
        <v>1</v>
      </c>
      <c r="J8">
        <v>7</v>
      </c>
      <c r="K8">
        <v>57</v>
      </c>
    </row>
    <row r="9" spans="1:11" x14ac:dyDescent="0.3">
      <c r="A9" t="s">
        <v>32</v>
      </c>
      <c r="B9">
        <v>30</v>
      </c>
      <c r="C9">
        <v>15</v>
      </c>
      <c r="D9">
        <v>10</v>
      </c>
      <c r="E9">
        <v>4</v>
      </c>
      <c r="F9">
        <v>1</v>
      </c>
      <c r="G9">
        <v>0</v>
      </c>
      <c r="H9">
        <v>0</v>
      </c>
      <c r="I9">
        <v>0</v>
      </c>
      <c r="J9">
        <v>10</v>
      </c>
      <c r="K9">
        <v>69</v>
      </c>
    </row>
    <row r="10" spans="1:11" x14ac:dyDescent="0.3">
      <c r="A10" s="106" t="s">
        <v>14</v>
      </c>
      <c r="B10" s="4">
        <v>15</v>
      </c>
      <c r="C10" s="4">
        <v>6</v>
      </c>
      <c r="D10" s="4">
        <v>2</v>
      </c>
      <c r="E10" s="4">
        <v>0</v>
      </c>
      <c r="F10" s="4">
        <v>1</v>
      </c>
      <c r="G10" s="4">
        <v>1</v>
      </c>
      <c r="H10" s="4">
        <v>1</v>
      </c>
      <c r="I10" s="4">
        <v>6</v>
      </c>
      <c r="J10" s="4">
        <v>4</v>
      </c>
      <c r="K10" s="4">
        <v>37</v>
      </c>
    </row>
    <row r="11" spans="1:11" ht="12" customHeight="1" x14ac:dyDescent="0.35">
      <c r="A11" s="9" t="s">
        <v>965</v>
      </c>
    </row>
    <row r="12" spans="1:11" ht="12" customHeight="1" x14ac:dyDescent="0.3">
      <c r="A12" s="63" t="s">
        <v>129</v>
      </c>
    </row>
    <row r="13" spans="1:1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hyperlinks>
    <hyperlink ref="A12" location="Innehåll!A1" display="Tillbaka till innehållsförteckning" xr:uid="{29D22CC8-9D1C-4B3C-A790-5C17867F1C07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58B1-2339-4C0E-B641-4C6706DEFE3B}">
  <dimension ref="A1:I13"/>
  <sheetViews>
    <sheetView showGridLines="0" workbookViewId="0"/>
  </sheetViews>
  <sheetFormatPr defaultRowHeight="10.15" x14ac:dyDescent="0.3"/>
  <cols>
    <col min="1" max="1" width="41" customWidth="1"/>
    <col min="2" max="2" width="18.6640625" customWidth="1"/>
    <col min="3" max="3" width="18" customWidth="1"/>
    <col min="4" max="4" width="21" customWidth="1"/>
    <col min="5" max="5" width="21" bestFit="1" customWidth="1"/>
    <col min="6" max="6" width="24" customWidth="1"/>
    <col min="7" max="8" width="20.33203125" customWidth="1"/>
    <col min="9" max="9" width="13.6640625" customWidth="1"/>
  </cols>
  <sheetData>
    <row r="1" spans="1:9" ht="11.65" x14ac:dyDescent="0.3">
      <c r="A1" s="2" t="s">
        <v>1230</v>
      </c>
      <c r="B1" s="18"/>
      <c r="C1" s="18"/>
      <c r="D1" s="18"/>
      <c r="E1" s="18"/>
      <c r="F1" s="18"/>
      <c r="G1" s="18"/>
      <c r="H1" s="18"/>
    </row>
    <row r="2" spans="1:9" ht="16.5" customHeight="1" x14ac:dyDescent="0.3">
      <c r="A2" s="3" t="s">
        <v>1231</v>
      </c>
      <c r="B2" s="18"/>
      <c r="C2" s="18"/>
      <c r="D2" s="18"/>
      <c r="E2" s="18"/>
      <c r="F2" s="18"/>
      <c r="G2" s="18"/>
      <c r="H2" s="18"/>
    </row>
    <row r="3" spans="1:9" ht="42.75" customHeight="1" x14ac:dyDescent="0.3">
      <c r="A3" s="27" t="s">
        <v>9</v>
      </c>
      <c r="B3" s="115" t="s">
        <v>484</v>
      </c>
      <c r="C3" s="115" t="s">
        <v>730</v>
      </c>
      <c r="D3" s="116" t="s">
        <v>485</v>
      </c>
      <c r="E3" s="115" t="s">
        <v>486</v>
      </c>
      <c r="F3" s="34" t="s">
        <v>487</v>
      </c>
      <c r="G3" s="34" t="s">
        <v>488</v>
      </c>
      <c r="H3" s="34" t="s">
        <v>489</v>
      </c>
      <c r="I3" s="161" t="s">
        <v>561</v>
      </c>
    </row>
    <row r="4" spans="1:9" x14ac:dyDescent="0.3">
      <c r="A4" s="27" t="s">
        <v>0</v>
      </c>
      <c r="B4" s="100">
        <v>49</v>
      </c>
      <c r="C4" s="100">
        <v>23</v>
      </c>
      <c r="D4" s="101">
        <v>21</v>
      </c>
      <c r="E4" s="100">
        <v>2</v>
      </c>
      <c r="F4" s="102">
        <v>1</v>
      </c>
      <c r="G4" s="102">
        <v>4</v>
      </c>
      <c r="H4" s="102">
        <v>1</v>
      </c>
      <c r="I4" s="162">
        <v>100</v>
      </c>
    </row>
    <row r="5" spans="1:9" x14ac:dyDescent="0.3">
      <c r="A5" s="27" t="s">
        <v>10</v>
      </c>
      <c r="B5" s="38">
        <v>48</v>
      </c>
      <c r="C5" s="38">
        <v>23</v>
      </c>
      <c r="D5" s="39">
        <v>24</v>
      </c>
      <c r="E5" s="38">
        <v>0</v>
      </c>
      <c r="F5" s="27">
        <v>0</v>
      </c>
      <c r="G5" s="27">
        <v>5</v>
      </c>
      <c r="H5" s="27">
        <v>0</v>
      </c>
      <c r="I5" s="162">
        <v>100</v>
      </c>
    </row>
    <row r="6" spans="1:9" x14ac:dyDescent="0.3">
      <c r="A6" s="27" t="s">
        <v>11</v>
      </c>
      <c r="B6" s="38">
        <v>58</v>
      </c>
      <c r="C6" s="38">
        <v>17</v>
      </c>
      <c r="D6" s="39">
        <v>22</v>
      </c>
      <c r="E6" s="38">
        <v>0</v>
      </c>
      <c r="F6" s="27">
        <v>1</v>
      </c>
      <c r="G6" s="27">
        <v>1</v>
      </c>
      <c r="H6" s="27">
        <v>0</v>
      </c>
      <c r="I6" s="162">
        <v>100</v>
      </c>
    </row>
    <row r="7" spans="1:9" x14ac:dyDescent="0.3">
      <c r="A7" s="27" t="s">
        <v>12</v>
      </c>
      <c r="B7" s="38">
        <v>52</v>
      </c>
      <c r="C7" s="38">
        <v>23</v>
      </c>
      <c r="D7" s="39">
        <v>21</v>
      </c>
      <c r="E7" s="38">
        <v>2</v>
      </c>
      <c r="F7" s="27">
        <v>0</v>
      </c>
      <c r="G7" s="27">
        <v>2</v>
      </c>
      <c r="H7" s="27">
        <v>0</v>
      </c>
      <c r="I7" s="162">
        <v>100</v>
      </c>
    </row>
    <row r="8" spans="1:9" x14ac:dyDescent="0.3">
      <c r="A8" s="27" t="s">
        <v>33</v>
      </c>
      <c r="B8" s="38">
        <v>50</v>
      </c>
      <c r="C8" s="38">
        <v>9</v>
      </c>
      <c r="D8" s="39">
        <v>39</v>
      </c>
      <c r="E8" s="38">
        <v>0</v>
      </c>
      <c r="F8" s="27">
        <v>1</v>
      </c>
      <c r="G8" s="27">
        <v>1</v>
      </c>
      <c r="H8" s="27">
        <v>0</v>
      </c>
      <c r="I8" s="162">
        <v>100</v>
      </c>
    </row>
    <row r="9" spans="1:9" x14ac:dyDescent="0.3">
      <c r="A9" s="59" t="s">
        <v>32</v>
      </c>
      <c r="B9" s="59">
        <v>40</v>
      </c>
      <c r="C9" s="59">
        <v>15</v>
      </c>
      <c r="D9" s="60">
        <v>40</v>
      </c>
      <c r="E9" s="59">
        <v>1</v>
      </c>
      <c r="F9" s="59">
        <v>0</v>
      </c>
      <c r="G9" s="59">
        <v>3</v>
      </c>
      <c r="H9" s="59">
        <v>1</v>
      </c>
      <c r="I9" s="162">
        <v>100</v>
      </c>
    </row>
    <row r="10" spans="1:9" x14ac:dyDescent="0.3">
      <c r="A10" s="106" t="s">
        <v>14</v>
      </c>
      <c r="B10" s="4">
        <v>51</v>
      </c>
      <c r="C10" s="4">
        <v>21</v>
      </c>
      <c r="D10" s="152">
        <v>22</v>
      </c>
      <c r="E10" s="152">
        <v>1</v>
      </c>
      <c r="F10" s="152">
        <v>1</v>
      </c>
      <c r="G10" s="152">
        <v>3</v>
      </c>
      <c r="H10" s="152">
        <v>1</v>
      </c>
      <c r="I10" s="163">
        <v>100</v>
      </c>
    </row>
    <row r="11" spans="1:9" ht="12" customHeight="1" x14ac:dyDescent="0.3">
      <c r="A11" s="146" t="s">
        <v>964</v>
      </c>
      <c r="B11" s="27"/>
      <c r="C11" s="27"/>
      <c r="D11" s="38"/>
      <c r="E11" s="38"/>
      <c r="F11" s="38"/>
      <c r="G11" s="38"/>
      <c r="H11" s="38"/>
      <c r="I11" s="38"/>
    </row>
    <row r="12" spans="1:9" ht="12" customHeight="1" x14ac:dyDescent="0.3">
      <c r="A12" s="63" t="s">
        <v>129</v>
      </c>
    </row>
    <row r="13" spans="1:9" x14ac:dyDescent="0.3">
      <c r="A13" s="63"/>
    </row>
  </sheetData>
  <hyperlinks>
    <hyperlink ref="A12" location="Innehåll!A1" display="Tillbaka till innehållsförteckning" xr:uid="{B9283DE1-37AA-49FC-BB39-E0F4F482C38B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BC5B-D86B-4F31-A796-5B236C68E34D}">
  <dimension ref="A1:F424"/>
  <sheetViews>
    <sheetView showGridLines="0" workbookViewId="0">
      <selection sqref="A1:XFD1"/>
    </sheetView>
  </sheetViews>
  <sheetFormatPr defaultColWidth="8.6640625" defaultRowHeight="10.15" x14ac:dyDescent="0.3"/>
  <cols>
    <col min="1" max="1" width="22.6640625" style="119" customWidth="1"/>
    <col min="2" max="2" width="67.1640625" style="119" customWidth="1"/>
    <col min="3" max="4" width="24.6640625" style="122" customWidth="1"/>
    <col min="5" max="5" width="25.5" style="122" customWidth="1"/>
    <col min="6" max="6" width="24.6640625" style="122" customWidth="1"/>
    <col min="7" max="16384" width="8.6640625" style="1"/>
  </cols>
  <sheetData>
    <row r="1" spans="1:6" ht="11.65" x14ac:dyDescent="0.3">
      <c r="A1" s="118" t="s">
        <v>1232</v>
      </c>
      <c r="C1" s="120"/>
      <c r="D1" s="120"/>
      <c r="E1" s="120"/>
      <c r="F1" s="120"/>
    </row>
    <row r="2" spans="1:6" ht="16.5" customHeight="1" x14ac:dyDescent="0.3">
      <c r="A2" s="121" t="s">
        <v>1233</v>
      </c>
      <c r="C2" s="120"/>
      <c r="D2" s="120"/>
      <c r="E2" s="120"/>
      <c r="F2" s="120"/>
    </row>
    <row r="3" spans="1:6" x14ac:dyDescent="0.3">
      <c r="A3" s="147" t="s">
        <v>174</v>
      </c>
      <c r="B3" s="148" t="s">
        <v>175</v>
      </c>
      <c r="C3" s="160" t="s">
        <v>176</v>
      </c>
      <c r="D3" s="160" t="s">
        <v>177</v>
      </c>
      <c r="E3" s="160" t="s">
        <v>178</v>
      </c>
      <c r="F3" s="160" t="s">
        <v>179</v>
      </c>
    </row>
    <row r="4" spans="1:6" ht="11.25" customHeight="1" x14ac:dyDescent="0.3">
      <c r="A4" s="143" t="s">
        <v>187</v>
      </c>
      <c r="B4" s="144"/>
      <c r="C4" s="145"/>
      <c r="D4" s="145"/>
      <c r="E4" s="145"/>
      <c r="F4" s="145"/>
    </row>
    <row r="5" spans="1:6" ht="11.25" customHeight="1" x14ac:dyDescent="0.3">
      <c r="A5" s="165"/>
      <c r="B5" s="165" t="s">
        <v>493</v>
      </c>
      <c r="C5" s="167" t="s">
        <v>440</v>
      </c>
      <c r="D5" s="167" t="s">
        <v>440</v>
      </c>
      <c r="E5" s="167" t="s">
        <v>440</v>
      </c>
      <c r="F5" s="167" t="s">
        <v>81</v>
      </c>
    </row>
    <row r="6" spans="1:6" x14ac:dyDescent="0.3">
      <c r="A6" s="165" t="s">
        <v>494</v>
      </c>
      <c r="B6" s="165" t="s">
        <v>706</v>
      </c>
      <c r="C6" s="167">
        <v>650</v>
      </c>
      <c r="D6" s="167" t="s">
        <v>196</v>
      </c>
      <c r="E6" s="167" t="s">
        <v>196</v>
      </c>
      <c r="F6" s="167" t="s">
        <v>192</v>
      </c>
    </row>
    <row r="7" spans="1:6" x14ac:dyDescent="0.3">
      <c r="A7" s="165" t="s">
        <v>494</v>
      </c>
      <c r="B7" s="165" t="s">
        <v>731</v>
      </c>
      <c r="C7" s="167">
        <v>16967</v>
      </c>
      <c r="D7" s="167">
        <v>16967</v>
      </c>
      <c r="E7" s="167">
        <v>450</v>
      </c>
      <c r="F7" s="167">
        <v>2264</v>
      </c>
    </row>
    <row r="8" spans="1:6" ht="10.15" customHeight="1" x14ac:dyDescent="0.3">
      <c r="A8" s="165" t="s">
        <v>188</v>
      </c>
      <c r="B8" s="165" t="s">
        <v>732</v>
      </c>
      <c r="C8" s="167">
        <v>5600</v>
      </c>
      <c r="D8" s="167">
        <v>30</v>
      </c>
      <c r="E8" s="167">
        <v>15</v>
      </c>
      <c r="F8" s="167" t="s">
        <v>192</v>
      </c>
    </row>
    <row r="9" spans="1:6" x14ac:dyDescent="0.3">
      <c r="A9" s="165" t="s">
        <v>188</v>
      </c>
      <c r="B9" s="165" t="s">
        <v>189</v>
      </c>
      <c r="C9" s="167" t="s">
        <v>190</v>
      </c>
      <c r="D9" s="167">
        <v>45962</v>
      </c>
      <c r="E9" s="167">
        <v>8958</v>
      </c>
      <c r="F9" s="167">
        <v>3375</v>
      </c>
    </row>
    <row r="10" spans="1:6" x14ac:dyDescent="0.3">
      <c r="A10" s="165" t="s">
        <v>188</v>
      </c>
      <c r="B10" s="165" t="s">
        <v>733</v>
      </c>
      <c r="C10" s="167">
        <v>6200</v>
      </c>
      <c r="D10" s="167">
        <v>20</v>
      </c>
      <c r="E10" s="167">
        <v>15</v>
      </c>
      <c r="F10" s="167" t="s">
        <v>192</v>
      </c>
    </row>
    <row r="11" spans="1:6" ht="10.15" customHeight="1" x14ac:dyDescent="0.3">
      <c r="A11" s="164" t="s">
        <v>188</v>
      </c>
      <c r="B11" s="165" t="s">
        <v>191</v>
      </c>
      <c r="C11" s="167">
        <v>217851</v>
      </c>
      <c r="D11" s="167">
        <v>117364</v>
      </c>
      <c r="E11" s="167">
        <v>34248</v>
      </c>
      <c r="F11" s="166" t="s">
        <v>192</v>
      </c>
    </row>
    <row r="12" spans="1:6" x14ac:dyDescent="0.3">
      <c r="A12" s="165" t="s">
        <v>188</v>
      </c>
      <c r="B12" s="165" t="s">
        <v>1023</v>
      </c>
      <c r="C12" s="167" t="s">
        <v>196</v>
      </c>
      <c r="D12" s="167" t="s">
        <v>196</v>
      </c>
      <c r="E12" s="167" t="s">
        <v>196</v>
      </c>
      <c r="F12" s="167" t="s">
        <v>192</v>
      </c>
    </row>
    <row r="13" spans="1:6" ht="11.25" customHeight="1" x14ac:dyDescent="0.3">
      <c r="A13" s="165" t="s">
        <v>734</v>
      </c>
      <c r="B13" s="165" t="s">
        <v>735</v>
      </c>
      <c r="C13" s="167">
        <v>550</v>
      </c>
      <c r="D13" s="167" t="s">
        <v>196</v>
      </c>
      <c r="E13" s="167" t="s">
        <v>196</v>
      </c>
      <c r="F13" s="167" t="s">
        <v>192</v>
      </c>
    </row>
    <row r="14" spans="1:6" ht="11.25" customHeight="1" x14ac:dyDescent="0.3">
      <c r="A14" s="144" t="s">
        <v>193</v>
      </c>
      <c r="B14" s="144"/>
      <c r="C14" s="159"/>
      <c r="D14" s="159"/>
      <c r="E14" s="159"/>
      <c r="F14" s="159"/>
    </row>
    <row r="15" spans="1:6" x14ac:dyDescent="0.3">
      <c r="A15" s="165"/>
      <c r="B15" s="165" t="s">
        <v>493</v>
      </c>
      <c r="C15" s="167" t="s">
        <v>1024</v>
      </c>
      <c r="D15" s="167" t="s">
        <v>81</v>
      </c>
      <c r="E15" s="167" t="s">
        <v>81</v>
      </c>
      <c r="F15" s="167" t="s">
        <v>81</v>
      </c>
    </row>
    <row r="16" spans="1:6" x14ac:dyDescent="0.3">
      <c r="A16" s="165" t="s">
        <v>194</v>
      </c>
      <c r="B16" s="165" t="s">
        <v>707</v>
      </c>
      <c r="C16" s="167" t="s">
        <v>190</v>
      </c>
      <c r="D16" s="167">
        <v>28067</v>
      </c>
      <c r="E16" s="167" t="s">
        <v>190</v>
      </c>
      <c r="F16" s="167" t="s">
        <v>192</v>
      </c>
    </row>
    <row r="17" spans="1:6" x14ac:dyDescent="0.3">
      <c r="A17" s="165" t="s">
        <v>194</v>
      </c>
      <c r="B17" s="165" t="s">
        <v>195</v>
      </c>
      <c r="C17" s="167">
        <v>7250</v>
      </c>
      <c r="D17" s="167">
        <v>7250</v>
      </c>
      <c r="E17" s="167" t="s">
        <v>196</v>
      </c>
      <c r="F17" s="167" t="s">
        <v>192</v>
      </c>
    </row>
    <row r="18" spans="1:6" x14ac:dyDescent="0.3">
      <c r="A18" s="165" t="s">
        <v>194</v>
      </c>
      <c r="B18" s="165" t="s">
        <v>562</v>
      </c>
      <c r="C18" s="167">
        <v>1720</v>
      </c>
      <c r="D18" s="167" t="s">
        <v>196</v>
      </c>
      <c r="E18" s="167" t="s">
        <v>196</v>
      </c>
      <c r="F18" s="167" t="s">
        <v>192</v>
      </c>
    </row>
    <row r="19" spans="1:6" x14ac:dyDescent="0.3">
      <c r="A19" s="165" t="s">
        <v>495</v>
      </c>
      <c r="B19" s="165" t="s">
        <v>736</v>
      </c>
      <c r="C19" s="167" t="s">
        <v>196</v>
      </c>
      <c r="D19" s="167" t="s">
        <v>196</v>
      </c>
      <c r="E19" s="167" t="s">
        <v>196</v>
      </c>
      <c r="F19" s="167" t="s">
        <v>192</v>
      </c>
    </row>
    <row r="20" spans="1:6" ht="10.15" customHeight="1" x14ac:dyDescent="0.3">
      <c r="A20" s="165" t="s">
        <v>197</v>
      </c>
      <c r="B20" s="165" t="s">
        <v>198</v>
      </c>
      <c r="C20" s="167">
        <v>53009</v>
      </c>
      <c r="D20" s="167">
        <v>4278</v>
      </c>
      <c r="E20" s="167">
        <v>864</v>
      </c>
      <c r="F20" s="167" t="s">
        <v>192</v>
      </c>
    </row>
    <row r="21" spans="1:6" x14ac:dyDescent="0.3">
      <c r="A21" s="165" t="s">
        <v>565</v>
      </c>
      <c r="B21" s="165" t="s">
        <v>874</v>
      </c>
      <c r="C21" s="167">
        <v>360</v>
      </c>
      <c r="D21" s="167" t="s">
        <v>196</v>
      </c>
      <c r="E21" s="167" t="s">
        <v>196</v>
      </c>
      <c r="F21" s="167" t="s">
        <v>192</v>
      </c>
    </row>
    <row r="22" spans="1:6" ht="10.15" customHeight="1" x14ac:dyDescent="0.3">
      <c r="A22" s="165" t="s">
        <v>201</v>
      </c>
      <c r="B22" s="165" t="s">
        <v>202</v>
      </c>
      <c r="C22" s="167" t="s">
        <v>196</v>
      </c>
      <c r="D22" s="167" t="s">
        <v>196</v>
      </c>
      <c r="E22" s="167" t="s">
        <v>196</v>
      </c>
      <c r="F22" s="167" t="s">
        <v>192</v>
      </c>
    </row>
    <row r="23" spans="1:6" x14ac:dyDescent="0.3">
      <c r="A23" s="165" t="s">
        <v>496</v>
      </c>
      <c r="B23" s="165" t="s">
        <v>497</v>
      </c>
      <c r="C23" s="167">
        <v>3000</v>
      </c>
      <c r="D23" s="167" t="s">
        <v>196</v>
      </c>
      <c r="E23" s="167" t="s">
        <v>196</v>
      </c>
      <c r="F23" s="167" t="s">
        <v>192</v>
      </c>
    </row>
    <row r="24" spans="1:6" x14ac:dyDescent="0.3">
      <c r="A24" s="165" t="s">
        <v>205</v>
      </c>
      <c r="B24" s="165" t="s">
        <v>206</v>
      </c>
      <c r="C24" s="167" t="s">
        <v>196</v>
      </c>
      <c r="D24" s="167" t="s">
        <v>196</v>
      </c>
      <c r="E24" s="167" t="s">
        <v>196</v>
      </c>
      <c r="F24" s="167" t="s">
        <v>192</v>
      </c>
    </row>
    <row r="25" spans="1:6" x14ac:dyDescent="0.3">
      <c r="A25" s="165" t="s">
        <v>205</v>
      </c>
      <c r="B25" s="165" t="s">
        <v>207</v>
      </c>
      <c r="C25" s="167">
        <v>61100</v>
      </c>
      <c r="D25" s="167">
        <v>61100</v>
      </c>
      <c r="E25" s="167" t="s">
        <v>190</v>
      </c>
      <c r="F25" s="167" t="s">
        <v>192</v>
      </c>
    </row>
    <row r="26" spans="1:6" x14ac:dyDescent="0.3">
      <c r="A26" s="165" t="s">
        <v>199</v>
      </c>
      <c r="B26" s="165" t="s">
        <v>200</v>
      </c>
      <c r="C26" s="167">
        <v>3100</v>
      </c>
      <c r="D26" s="167">
        <v>3100</v>
      </c>
      <c r="E26" s="167">
        <v>1500</v>
      </c>
      <c r="F26" s="167" t="s">
        <v>192</v>
      </c>
    </row>
    <row r="27" spans="1:6" ht="10.15" customHeight="1" x14ac:dyDescent="0.3">
      <c r="A27" s="164" t="s">
        <v>203</v>
      </c>
      <c r="B27" s="165" t="s">
        <v>204</v>
      </c>
      <c r="C27" s="167">
        <v>5731</v>
      </c>
      <c r="D27" s="167">
        <v>3479</v>
      </c>
      <c r="E27" s="166" t="s">
        <v>190</v>
      </c>
      <c r="F27" s="166" t="s">
        <v>192</v>
      </c>
    </row>
    <row r="28" spans="1:6" x14ac:dyDescent="0.3">
      <c r="A28" s="165" t="s">
        <v>203</v>
      </c>
      <c r="B28" s="165" t="s">
        <v>498</v>
      </c>
      <c r="C28" s="167" t="s">
        <v>196</v>
      </c>
      <c r="D28" s="167" t="s">
        <v>196</v>
      </c>
      <c r="E28" s="167" t="s">
        <v>196</v>
      </c>
      <c r="F28" s="167" t="s">
        <v>192</v>
      </c>
    </row>
    <row r="29" spans="1:6" ht="11.25" customHeight="1" x14ac:dyDescent="0.3">
      <c r="A29" s="144" t="s">
        <v>208</v>
      </c>
      <c r="B29" s="144"/>
      <c r="C29" s="159"/>
      <c r="D29" s="159"/>
      <c r="E29" s="159"/>
      <c r="F29" s="159"/>
    </row>
    <row r="30" spans="1:6" ht="11.25" customHeight="1" x14ac:dyDescent="0.3">
      <c r="A30" s="165"/>
      <c r="B30" s="165" t="s">
        <v>493</v>
      </c>
      <c r="C30" s="167" t="s">
        <v>440</v>
      </c>
      <c r="D30" s="167" t="s">
        <v>440</v>
      </c>
      <c r="E30" s="167" t="s">
        <v>440</v>
      </c>
      <c r="F30" s="167" t="s">
        <v>81</v>
      </c>
    </row>
    <row r="31" spans="1:6" x14ac:dyDescent="0.3">
      <c r="A31" s="165" t="s">
        <v>499</v>
      </c>
      <c r="B31" s="165" t="s">
        <v>737</v>
      </c>
      <c r="C31" s="167">
        <v>16000</v>
      </c>
      <c r="D31" s="167">
        <v>9693</v>
      </c>
      <c r="E31" s="167">
        <v>2042</v>
      </c>
      <c r="F31" s="167" t="s">
        <v>192</v>
      </c>
    </row>
    <row r="32" spans="1:6" x14ac:dyDescent="0.3">
      <c r="A32" s="165" t="s">
        <v>499</v>
      </c>
      <c r="B32" s="165" t="s">
        <v>738</v>
      </c>
      <c r="C32" s="167">
        <v>19000</v>
      </c>
      <c r="D32" s="167" t="s">
        <v>196</v>
      </c>
      <c r="E32" s="167" t="s">
        <v>196</v>
      </c>
      <c r="F32" s="167" t="s">
        <v>192</v>
      </c>
    </row>
    <row r="33" spans="1:6" x14ac:dyDescent="0.3">
      <c r="A33" s="165" t="s">
        <v>499</v>
      </c>
      <c r="B33" s="165" t="s">
        <v>500</v>
      </c>
      <c r="C33" s="167">
        <v>384014</v>
      </c>
      <c r="D33" s="167">
        <v>384014</v>
      </c>
      <c r="E33" s="167">
        <v>95030</v>
      </c>
      <c r="F33" s="167">
        <v>235057</v>
      </c>
    </row>
    <row r="34" spans="1:6" x14ac:dyDescent="0.3">
      <c r="A34" s="165" t="s">
        <v>499</v>
      </c>
      <c r="B34" s="165" t="s">
        <v>1025</v>
      </c>
      <c r="C34" s="167">
        <v>400</v>
      </c>
      <c r="D34" s="167" t="s">
        <v>196</v>
      </c>
      <c r="E34" s="167" t="s">
        <v>196</v>
      </c>
      <c r="F34" s="167" t="s">
        <v>192</v>
      </c>
    </row>
    <row r="35" spans="1:6" ht="11.25" customHeight="1" x14ac:dyDescent="0.3">
      <c r="A35" s="143" t="s">
        <v>209</v>
      </c>
      <c r="B35" s="144"/>
      <c r="C35" s="159"/>
      <c r="D35" s="159"/>
      <c r="E35" s="159"/>
      <c r="F35" s="159"/>
    </row>
    <row r="36" spans="1:6" ht="11.25" customHeight="1" x14ac:dyDescent="0.3">
      <c r="A36" s="165"/>
      <c r="B36" s="165" t="s">
        <v>493</v>
      </c>
      <c r="C36" s="167" t="s">
        <v>81</v>
      </c>
      <c r="D36" s="167" t="s">
        <v>81</v>
      </c>
      <c r="E36" s="167" t="s">
        <v>81</v>
      </c>
      <c r="F36" s="167" t="s">
        <v>81</v>
      </c>
    </row>
    <row r="37" spans="1:6" ht="10.15" customHeight="1" x14ac:dyDescent="0.3">
      <c r="A37" s="165" t="s">
        <v>210</v>
      </c>
      <c r="B37" s="165" t="s">
        <v>211</v>
      </c>
      <c r="C37" s="167">
        <v>2038</v>
      </c>
      <c r="D37" s="167" t="s">
        <v>190</v>
      </c>
      <c r="E37" s="167" t="s">
        <v>190</v>
      </c>
      <c r="F37" s="167" t="s">
        <v>192</v>
      </c>
    </row>
    <row r="38" spans="1:6" x14ac:dyDescent="0.3">
      <c r="A38" s="165" t="s">
        <v>213</v>
      </c>
      <c r="B38" s="165" t="s">
        <v>214</v>
      </c>
      <c r="C38" s="167">
        <v>67621</v>
      </c>
      <c r="D38" s="167">
        <v>66843</v>
      </c>
      <c r="E38" s="167">
        <v>25697</v>
      </c>
      <c r="F38" s="167" t="s">
        <v>192</v>
      </c>
    </row>
    <row r="39" spans="1:6" x14ac:dyDescent="0.3">
      <c r="A39" s="165" t="s">
        <v>213</v>
      </c>
      <c r="B39" s="165" t="s">
        <v>215</v>
      </c>
      <c r="C39" s="167">
        <v>41715</v>
      </c>
      <c r="D39" s="167">
        <v>41715</v>
      </c>
      <c r="E39" s="167">
        <v>6509</v>
      </c>
      <c r="F39" s="167" t="s">
        <v>192</v>
      </c>
    </row>
    <row r="40" spans="1:6" x14ac:dyDescent="0.3">
      <c r="A40" s="165" t="s">
        <v>213</v>
      </c>
      <c r="B40" s="165" t="s">
        <v>739</v>
      </c>
      <c r="C40" s="167">
        <v>10900</v>
      </c>
      <c r="D40" s="167">
        <v>10900</v>
      </c>
      <c r="E40" s="167">
        <v>3324</v>
      </c>
      <c r="F40" s="167" t="s">
        <v>192</v>
      </c>
    </row>
    <row r="41" spans="1:6" x14ac:dyDescent="0.3">
      <c r="A41" s="165" t="s">
        <v>212</v>
      </c>
      <c r="B41" s="165" t="s">
        <v>1026</v>
      </c>
      <c r="C41" s="167">
        <v>41586</v>
      </c>
      <c r="D41" s="167">
        <v>41586</v>
      </c>
      <c r="E41" s="167">
        <v>2782</v>
      </c>
      <c r="F41" s="167">
        <v>708</v>
      </c>
    </row>
    <row r="42" spans="1:6" x14ac:dyDescent="0.3">
      <c r="A42" s="165" t="s">
        <v>880</v>
      </c>
      <c r="B42" s="165" t="s">
        <v>1027</v>
      </c>
      <c r="C42" s="167" t="s">
        <v>196</v>
      </c>
      <c r="D42" s="167" t="s">
        <v>196</v>
      </c>
      <c r="E42" s="167" t="s">
        <v>196</v>
      </c>
      <c r="F42" s="167" t="s">
        <v>192</v>
      </c>
    </row>
    <row r="43" spans="1:6" x14ac:dyDescent="0.3">
      <c r="A43" s="165" t="s">
        <v>501</v>
      </c>
      <c r="B43" s="165" t="s">
        <v>740</v>
      </c>
      <c r="C43" s="167">
        <v>5400</v>
      </c>
      <c r="D43" s="167">
        <v>5400</v>
      </c>
      <c r="E43" s="167">
        <v>2500</v>
      </c>
      <c r="F43" s="167" t="s">
        <v>192</v>
      </c>
    </row>
    <row r="44" spans="1:6" x14ac:dyDescent="0.3">
      <c r="A44" s="165" t="s">
        <v>578</v>
      </c>
      <c r="B44" s="165" t="s">
        <v>1028</v>
      </c>
      <c r="C44" s="167">
        <v>3500</v>
      </c>
      <c r="D44" s="167" t="s">
        <v>196</v>
      </c>
      <c r="E44" s="167" t="s">
        <v>196</v>
      </c>
      <c r="F44" s="167" t="s">
        <v>192</v>
      </c>
    </row>
    <row r="45" spans="1:6" x14ac:dyDescent="0.3">
      <c r="A45" s="184" t="s">
        <v>216</v>
      </c>
      <c r="B45" s="184" t="s">
        <v>1029</v>
      </c>
      <c r="C45" s="185">
        <v>14000</v>
      </c>
      <c r="D45" s="185">
        <v>12781</v>
      </c>
      <c r="E45" s="185">
        <v>3300</v>
      </c>
      <c r="F45" s="185" t="s">
        <v>192</v>
      </c>
    </row>
    <row r="46" spans="1:6" ht="11.25" customHeight="1" x14ac:dyDescent="0.3">
      <c r="A46" s="165" t="s">
        <v>216</v>
      </c>
      <c r="B46" s="165" t="s">
        <v>217</v>
      </c>
      <c r="C46" s="167" t="s">
        <v>190</v>
      </c>
      <c r="D46" s="167" t="s">
        <v>196</v>
      </c>
      <c r="E46" s="167" t="s">
        <v>196</v>
      </c>
      <c r="F46" s="167" t="s">
        <v>192</v>
      </c>
    </row>
    <row r="47" spans="1:6" ht="10.15" customHeight="1" x14ac:dyDescent="0.3">
      <c r="A47" s="143" t="s">
        <v>218</v>
      </c>
      <c r="B47" s="144"/>
      <c r="C47" s="159"/>
      <c r="D47" s="159"/>
      <c r="E47" s="145"/>
      <c r="F47" s="159"/>
    </row>
    <row r="48" spans="1:6" x14ac:dyDescent="0.3">
      <c r="A48" s="164"/>
      <c r="B48" s="168" t="s">
        <v>493</v>
      </c>
      <c r="C48" s="169" t="s">
        <v>81</v>
      </c>
      <c r="D48" s="169" t="s">
        <v>81</v>
      </c>
      <c r="E48" s="169" t="s">
        <v>81</v>
      </c>
      <c r="F48" s="169" t="s">
        <v>81</v>
      </c>
    </row>
    <row r="49" spans="1:6" x14ac:dyDescent="0.3">
      <c r="A49" s="165" t="s">
        <v>221</v>
      </c>
      <c r="B49" s="165" t="s">
        <v>741</v>
      </c>
      <c r="C49" s="167">
        <v>3824</v>
      </c>
      <c r="D49" s="167">
        <v>3638</v>
      </c>
      <c r="E49" s="167">
        <v>413</v>
      </c>
      <c r="F49" s="167" t="s">
        <v>192</v>
      </c>
    </row>
    <row r="50" spans="1:6" x14ac:dyDescent="0.3">
      <c r="A50" s="165" t="s">
        <v>221</v>
      </c>
      <c r="B50" s="165" t="s">
        <v>222</v>
      </c>
      <c r="C50" s="167">
        <v>12940</v>
      </c>
      <c r="D50" s="167" t="s">
        <v>190</v>
      </c>
      <c r="E50" s="167" t="s">
        <v>190</v>
      </c>
      <c r="F50" s="167">
        <v>814</v>
      </c>
    </row>
    <row r="51" spans="1:6" x14ac:dyDescent="0.3">
      <c r="A51" s="165" t="s">
        <v>219</v>
      </c>
      <c r="B51" s="165" t="s">
        <v>220</v>
      </c>
      <c r="C51" s="167">
        <v>38810</v>
      </c>
      <c r="D51" s="167">
        <v>14324</v>
      </c>
      <c r="E51" s="167">
        <v>3269</v>
      </c>
      <c r="F51" s="167">
        <v>18869</v>
      </c>
    </row>
    <row r="52" spans="1:6" x14ac:dyDescent="0.3">
      <c r="A52" s="165" t="s">
        <v>219</v>
      </c>
      <c r="B52" s="165" t="s">
        <v>742</v>
      </c>
      <c r="C52" s="167" t="s">
        <v>190</v>
      </c>
      <c r="D52" s="167">
        <v>10567</v>
      </c>
      <c r="E52" s="167">
        <v>899</v>
      </c>
      <c r="F52" s="167" t="s">
        <v>192</v>
      </c>
    </row>
    <row r="53" spans="1:6" ht="10.15" customHeight="1" x14ac:dyDescent="0.3">
      <c r="A53" s="165" t="s">
        <v>219</v>
      </c>
      <c r="B53" s="165" t="s">
        <v>1030</v>
      </c>
      <c r="C53" s="167" t="s">
        <v>196</v>
      </c>
      <c r="D53" s="167" t="s">
        <v>196</v>
      </c>
      <c r="E53" s="167" t="s">
        <v>196</v>
      </c>
      <c r="F53" s="167" t="s">
        <v>192</v>
      </c>
    </row>
    <row r="54" spans="1:6" x14ac:dyDescent="0.3">
      <c r="A54" s="165" t="s">
        <v>502</v>
      </c>
      <c r="B54" s="165" t="s">
        <v>743</v>
      </c>
      <c r="C54" s="167">
        <v>3000</v>
      </c>
      <c r="D54" s="167">
        <v>2800</v>
      </c>
      <c r="E54" s="167">
        <v>365</v>
      </c>
      <c r="F54" s="167">
        <v>3800</v>
      </c>
    </row>
    <row r="55" spans="1:6" x14ac:dyDescent="0.3">
      <c r="A55" s="165" t="s">
        <v>223</v>
      </c>
      <c r="B55" s="165" t="s">
        <v>744</v>
      </c>
      <c r="C55" s="167" t="s">
        <v>196</v>
      </c>
      <c r="D55" s="167" t="s">
        <v>196</v>
      </c>
      <c r="E55" s="167" t="s">
        <v>196</v>
      </c>
      <c r="F55" s="167" t="s">
        <v>192</v>
      </c>
    </row>
    <row r="56" spans="1:6" ht="10.15" customHeight="1" x14ac:dyDescent="0.3">
      <c r="A56" s="165" t="s">
        <v>223</v>
      </c>
      <c r="B56" s="165" t="s">
        <v>224</v>
      </c>
      <c r="C56" s="167">
        <v>17285</v>
      </c>
      <c r="D56" s="167">
        <v>17285</v>
      </c>
      <c r="E56" s="167" t="s">
        <v>190</v>
      </c>
      <c r="F56" s="167" t="s">
        <v>192</v>
      </c>
    </row>
    <row r="57" spans="1:6" x14ac:dyDescent="0.3">
      <c r="A57" s="165" t="s">
        <v>503</v>
      </c>
      <c r="B57" s="165" t="s">
        <v>504</v>
      </c>
      <c r="C57" s="167">
        <v>130132</v>
      </c>
      <c r="D57" s="167">
        <v>88023</v>
      </c>
      <c r="E57" s="167">
        <v>29541</v>
      </c>
      <c r="F57" s="167">
        <v>520</v>
      </c>
    </row>
    <row r="58" spans="1:6" x14ac:dyDescent="0.3">
      <c r="A58" s="165" t="s">
        <v>503</v>
      </c>
      <c r="B58" s="165" t="s">
        <v>745</v>
      </c>
      <c r="C58" s="167" t="s">
        <v>190</v>
      </c>
      <c r="D58" s="167">
        <v>14777</v>
      </c>
      <c r="E58" s="167">
        <v>2925</v>
      </c>
      <c r="F58" s="167" t="s">
        <v>192</v>
      </c>
    </row>
    <row r="59" spans="1:6" s="186" customFormat="1" x14ac:dyDescent="0.3">
      <c r="A59" s="144" t="s">
        <v>225</v>
      </c>
      <c r="B59" s="144"/>
      <c r="C59" s="159"/>
      <c r="D59" s="159"/>
      <c r="E59" s="159"/>
      <c r="F59" s="159"/>
    </row>
    <row r="60" spans="1:6" s="186" customFormat="1" ht="11.25" customHeight="1" x14ac:dyDescent="0.3">
      <c r="A60" s="165"/>
      <c r="B60" s="165" t="s">
        <v>493</v>
      </c>
      <c r="C60" s="167" t="s">
        <v>81</v>
      </c>
      <c r="D60" s="167" t="s">
        <v>81</v>
      </c>
      <c r="E60" s="167" t="s">
        <v>81</v>
      </c>
      <c r="F60" s="167" t="s">
        <v>81</v>
      </c>
    </row>
    <row r="61" spans="1:6" ht="10.15" customHeight="1" x14ac:dyDescent="0.3">
      <c r="A61" s="164" t="s">
        <v>746</v>
      </c>
      <c r="B61" s="165" t="s">
        <v>747</v>
      </c>
      <c r="C61" s="167">
        <v>28244</v>
      </c>
      <c r="D61" s="167">
        <v>8090</v>
      </c>
      <c r="E61" s="167">
        <v>2464</v>
      </c>
      <c r="F61" s="166" t="s">
        <v>192</v>
      </c>
    </row>
    <row r="62" spans="1:6" x14ac:dyDescent="0.3">
      <c r="A62" s="165" t="s">
        <v>748</v>
      </c>
      <c r="B62" s="165" t="s">
        <v>749</v>
      </c>
      <c r="C62" s="167">
        <v>4200</v>
      </c>
      <c r="D62" s="167" t="s">
        <v>196</v>
      </c>
      <c r="E62" s="167" t="s">
        <v>196</v>
      </c>
      <c r="F62" s="167" t="s">
        <v>192</v>
      </c>
    </row>
    <row r="63" spans="1:6" x14ac:dyDescent="0.3">
      <c r="A63" s="165" t="s">
        <v>748</v>
      </c>
      <c r="B63" s="165" t="s">
        <v>750</v>
      </c>
      <c r="C63" s="167">
        <v>35000</v>
      </c>
      <c r="D63" s="167">
        <v>9000</v>
      </c>
      <c r="E63" s="167">
        <v>2000</v>
      </c>
      <c r="F63" s="167" t="s">
        <v>192</v>
      </c>
    </row>
    <row r="64" spans="1:6" x14ac:dyDescent="0.3">
      <c r="A64" s="165" t="s">
        <v>751</v>
      </c>
      <c r="B64" s="165" t="s">
        <v>752</v>
      </c>
      <c r="C64" s="167">
        <v>2677</v>
      </c>
      <c r="D64" s="167" t="s">
        <v>196</v>
      </c>
      <c r="E64" s="167" t="s">
        <v>196</v>
      </c>
      <c r="F64" s="167" t="s">
        <v>192</v>
      </c>
    </row>
    <row r="65" spans="1:6" ht="10.15" customHeight="1" x14ac:dyDescent="0.3">
      <c r="A65" s="165" t="s">
        <v>505</v>
      </c>
      <c r="B65" s="165" t="s">
        <v>506</v>
      </c>
      <c r="C65" s="167">
        <v>156990</v>
      </c>
      <c r="D65" s="167">
        <v>156990</v>
      </c>
      <c r="E65" s="167">
        <v>42043</v>
      </c>
      <c r="F65" s="167" t="s">
        <v>192</v>
      </c>
    </row>
    <row r="66" spans="1:6" s="186" customFormat="1" x14ac:dyDescent="0.3">
      <c r="A66" s="144" t="s">
        <v>226</v>
      </c>
      <c r="B66" s="144"/>
      <c r="C66" s="159"/>
      <c r="D66" s="159"/>
      <c r="E66" s="159"/>
      <c r="F66" s="159"/>
    </row>
    <row r="67" spans="1:6" s="186" customFormat="1" ht="11.25" customHeight="1" x14ac:dyDescent="0.3">
      <c r="A67" s="165"/>
      <c r="B67" s="165" t="s">
        <v>493</v>
      </c>
      <c r="C67" s="167" t="s">
        <v>81</v>
      </c>
      <c r="D67" s="167" t="s">
        <v>81</v>
      </c>
      <c r="E67" s="167" t="s">
        <v>81</v>
      </c>
      <c r="F67" s="167" t="s">
        <v>81</v>
      </c>
    </row>
    <row r="68" spans="1:6" ht="10.15" customHeight="1" x14ac:dyDescent="0.3">
      <c r="A68" s="164" t="s">
        <v>227</v>
      </c>
      <c r="B68" s="165" t="s">
        <v>228</v>
      </c>
      <c r="C68" s="167">
        <v>50557</v>
      </c>
      <c r="D68" s="167">
        <v>21161</v>
      </c>
      <c r="E68" s="167">
        <v>967</v>
      </c>
      <c r="F68" s="166" t="s">
        <v>192</v>
      </c>
    </row>
    <row r="69" spans="1:6" x14ac:dyDescent="0.3">
      <c r="A69" s="165" t="s">
        <v>753</v>
      </c>
      <c r="B69" s="165" t="s">
        <v>754</v>
      </c>
      <c r="C69" s="167">
        <v>3600</v>
      </c>
      <c r="D69" s="167">
        <v>3600</v>
      </c>
      <c r="E69" s="167">
        <v>485</v>
      </c>
      <c r="F69" s="167" t="s">
        <v>192</v>
      </c>
    </row>
    <row r="70" spans="1:6" x14ac:dyDescent="0.3">
      <c r="A70" s="165" t="s">
        <v>709</v>
      </c>
      <c r="B70" s="165" t="s">
        <v>710</v>
      </c>
      <c r="C70" s="167">
        <v>2700</v>
      </c>
      <c r="D70" s="167">
        <v>8</v>
      </c>
      <c r="E70" s="167">
        <v>5</v>
      </c>
      <c r="F70" s="167" t="s">
        <v>192</v>
      </c>
    </row>
    <row r="71" spans="1:6" x14ac:dyDescent="0.3">
      <c r="A71" s="165" t="s">
        <v>229</v>
      </c>
      <c r="B71" s="165" t="s">
        <v>230</v>
      </c>
      <c r="C71" s="167">
        <v>115433</v>
      </c>
      <c r="D71" s="167">
        <v>35433</v>
      </c>
      <c r="E71" s="167" t="s">
        <v>190</v>
      </c>
      <c r="F71" s="167">
        <v>1242</v>
      </c>
    </row>
    <row r="72" spans="1:6" x14ac:dyDescent="0.3">
      <c r="A72" s="165" t="s">
        <v>229</v>
      </c>
      <c r="B72" s="165" t="s">
        <v>755</v>
      </c>
      <c r="C72" s="167" t="s">
        <v>190</v>
      </c>
      <c r="D72" s="167">
        <v>42517</v>
      </c>
      <c r="E72" s="167">
        <v>9562</v>
      </c>
      <c r="F72" s="167" t="s">
        <v>192</v>
      </c>
    </row>
    <row r="73" spans="1:6" x14ac:dyDescent="0.3">
      <c r="A73" s="165" t="s">
        <v>229</v>
      </c>
      <c r="B73" s="165" t="s">
        <v>231</v>
      </c>
      <c r="C73" s="167">
        <v>168535</v>
      </c>
      <c r="D73" s="167">
        <v>151307</v>
      </c>
      <c r="E73" s="167" t="s">
        <v>190</v>
      </c>
      <c r="F73" s="167" t="s">
        <v>192</v>
      </c>
    </row>
    <row r="74" spans="1:6" x14ac:dyDescent="0.3">
      <c r="A74" s="165" t="s">
        <v>229</v>
      </c>
      <c r="B74" s="165" t="s">
        <v>756</v>
      </c>
      <c r="C74" s="167">
        <v>3950</v>
      </c>
      <c r="D74" s="167" t="s">
        <v>196</v>
      </c>
      <c r="E74" s="167" t="s">
        <v>196</v>
      </c>
      <c r="F74" s="167" t="s">
        <v>192</v>
      </c>
    </row>
    <row r="75" spans="1:6" x14ac:dyDescent="0.3">
      <c r="A75" s="165" t="s">
        <v>229</v>
      </c>
      <c r="B75" s="165" t="s">
        <v>232</v>
      </c>
      <c r="C75" s="167">
        <v>30058</v>
      </c>
      <c r="D75" s="167">
        <v>30058</v>
      </c>
      <c r="E75" s="167">
        <v>6521</v>
      </c>
      <c r="F75" s="167" t="s">
        <v>192</v>
      </c>
    </row>
    <row r="76" spans="1:6" x14ac:dyDescent="0.3">
      <c r="A76" s="165" t="s">
        <v>711</v>
      </c>
      <c r="B76" s="165" t="s">
        <v>712</v>
      </c>
      <c r="C76" s="167" t="s">
        <v>196</v>
      </c>
      <c r="D76" s="167" t="s">
        <v>196</v>
      </c>
      <c r="E76" s="167" t="s">
        <v>196</v>
      </c>
      <c r="F76" s="167" t="s">
        <v>192</v>
      </c>
    </row>
    <row r="77" spans="1:6" x14ac:dyDescent="0.3">
      <c r="A77" s="165" t="s">
        <v>233</v>
      </c>
      <c r="B77" s="165" t="s">
        <v>234</v>
      </c>
      <c r="C77" s="167">
        <v>8958</v>
      </c>
      <c r="D77" s="167">
        <v>4716</v>
      </c>
      <c r="E77" s="167">
        <v>4442</v>
      </c>
      <c r="F77" s="167">
        <v>1277</v>
      </c>
    </row>
    <row r="78" spans="1:6" x14ac:dyDescent="0.3">
      <c r="A78" s="165" t="s">
        <v>507</v>
      </c>
      <c r="B78" s="165" t="s">
        <v>891</v>
      </c>
      <c r="C78" s="167">
        <v>6870</v>
      </c>
      <c r="D78" s="167">
        <v>6870</v>
      </c>
      <c r="E78" s="167">
        <v>2748</v>
      </c>
      <c r="F78" s="167" t="s">
        <v>192</v>
      </c>
    </row>
    <row r="79" spans="1:6" x14ac:dyDescent="0.3">
      <c r="A79" s="165" t="s">
        <v>507</v>
      </c>
      <c r="B79" s="165" t="s">
        <v>757</v>
      </c>
      <c r="C79" s="167">
        <v>25000</v>
      </c>
      <c r="D79" s="167" t="s">
        <v>196</v>
      </c>
      <c r="E79" s="167" t="s">
        <v>196</v>
      </c>
      <c r="F79" s="167" t="s">
        <v>192</v>
      </c>
    </row>
    <row r="80" spans="1:6" x14ac:dyDescent="0.3">
      <c r="A80" s="144" t="s">
        <v>235</v>
      </c>
      <c r="B80" s="144"/>
      <c r="C80" s="159"/>
      <c r="D80" s="159"/>
      <c r="E80" s="159"/>
      <c r="F80" s="159"/>
    </row>
    <row r="81" spans="1:6" s="186" customFormat="1" ht="11.25" customHeight="1" x14ac:dyDescent="0.3">
      <c r="A81" s="164"/>
      <c r="B81" s="165" t="s">
        <v>493</v>
      </c>
      <c r="C81" s="167" t="s">
        <v>1031</v>
      </c>
      <c r="D81" s="167" t="s">
        <v>440</v>
      </c>
      <c r="E81" s="167" t="s">
        <v>440</v>
      </c>
      <c r="F81" s="167" t="s">
        <v>81</v>
      </c>
    </row>
    <row r="82" spans="1:6" ht="11.25" customHeight="1" x14ac:dyDescent="0.3">
      <c r="A82" s="165" t="s">
        <v>584</v>
      </c>
      <c r="B82" s="165" t="s">
        <v>1032</v>
      </c>
      <c r="C82" s="167">
        <v>29171</v>
      </c>
      <c r="D82" s="167">
        <v>25471</v>
      </c>
      <c r="E82" s="167">
        <v>2887</v>
      </c>
      <c r="F82" s="167" t="s">
        <v>192</v>
      </c>
    </row>
    <row r="83" spans="1:6" x14ac:dyDescent="0.3">
      <c r="A83" s="165" t="s">
        <v>584</v>
      </c>
      <c r="B83" s="165" t="s">
        <v>1033</v>
      </c>
      <c r="C83" s="167" t="s">
        <v>190</v>
      </c>
      <c r="D83" s="167" t="s">
        <v>190</v>
      </c>
      <c r="E83" s="167" t="s">
        <v>190</v>
      </c>
      <c r="F83" s="167" t="s">
        <v>192</v>
      </c>
    </row>
    <row r="84" spans="1:6" ht="10.15" customHeight="1" x14ac:dyDescent="0.3">
      <c r="A84" s="165" t="s">
        <v>240</v>
      </c>
      <c r="B84" s="165" t="s">
        <v>892</v>
      </c>
      <c r="C84" s="167">
        <v>3800</v>
      </c>
      <c r="D84" s="167" t="s">
        <v>190</v>
      </c>
      <c r="E84" s="167" t="s">
        <v>190</v>
      </c>
      <c r="F84" s="167" t="s">
        <v>192</v>
      </c>
    </row>
    <row r="85" spans="1:6" x14ac:dyDescent="0.3">
      <c r="A85" s="165" t="s">
        <v>240</v>
      </c>
      <c r="B85" s="165" t="s">
        <v>241</v>
      </c>
      <c r="C85" s="167">
        <v>20518</v>
      </c>
      <c r="D85" s="167">
        <v>9004</v>
      </c>
      <c r="E85" s="167">
        <v>1439</v>
      </c>
      <c r="F85" s="167" t="s">
        <v>192</v>
      </c>
    </row>
    <row r="86" spans="1:6" x14ac:dyDescent="0.3">
      <c r="A86" s="165" t="s">
        <v>758</v>
      </c>
      <c r="B86" s="165" t="s">
        <v>759</v>
      </c>
      <c r="C86" s="167">
        <v>400</v>
      </c>
      <c r="D86" s="167" t="s">
        <v>196</v>
      </c>
      <c r="E86" s="167" t="s">
        <v>196</v>
      </c>
      <c r="F86" s="167" t="s">
        <v>192</v>
      </c>
    </row>
    <row r="87" spans="1:6" x14ac:dyDescent="0.3">
      <c r="A87" s="165" t="s">
        <v>238</v>
      </c>
      <c r="B87" s="165" t="s">
        <v>760</v>
      </c>
      <c r="C87" s="167">
        <v>37069</v>
      </c>
      <c r="D87" s="167">
        <v>30965</v>
      </c>
      <c r="E87" s="167" t="s">
        <v>190</v>
      </c>
      <c r="F87" s="167">
        <v>4315</v>
      </c>
    </row>
    <row r="88" spans="1:6" x14ac:dyDescent="0.3">
      <c r="A88" s="165" t="s">
        <v>238</v>
      </c>
      <c r="B88" s="165" t="s">
        <v>955</v>
      </c>
      <c r="C88" s="167">
        <v>91929</v>
      </c>
      <c r="D88" s="167">
        <v>76962</v>
      </c>
      <c r="E88" s="167">
        <v>11681</v>
      </c>
      <c r="F88" s="167" t="s">
        <v>192</v>
      </c>
    </row>
    <row r="89" spans="1:6" x14ac:dyDescent="0.3">
      <c r="A89" s="165" t="s">
        <v>238</v>
      </c>
      <c r="B89" s="165" t="s">
        <v>761</v>
      </c>
      <c r="C89" s="167" t="s">
        <v>196</v>
      </c>
      <c r="D89" s="167" t="s">
        <v>196</v>
      </c>
      <c r="E89" s="167" t="s">
        <v>196</v>
      </c>
      <c r="F89" s="167" t="s">
        <v>192</v>
      </c>
    </row>
    <row r="90" spans="1:6" x14ac:dyDescent="0.3">
      <c r="A90" s="165" t="s">
        <v>762</v>
      </c>
      <c r="B90" s="165" t="s">
        <v>763</v>
      </c>
      <c r="C90" s="167">
        <v>2500</v>
      </c>
      <c r="D90" s="167" t="s">
        <v>196</v>
      </c>
      <c r="E90" s="167" t="s">
        <v>196</v>
      </c>
      <c r="F90" s="167" t="s">
        <v>192</v>
      </c>
    </row>
    <row r="91" spans="1:6" x14ac:dyDescent="0.3">
      <c r="A91" s="165" t="s">
        <v>239</v>
      </c>
      <c r="B91" s="165" t="s">
        <v>1034</v>
      </c>
      <c r="C91" s="167" t="s">
        <v>196</v>
      </c>
      <c r="D91" s="167" t="s">
        <v>196</v>
      </c>
      <c r="E91" s="167" t="s">
        <v>196</v>
      </c>
      <c r="F91" s="167" t="s">
        <v>192</v>
      </c>
    </row>
    <row r="92" spans="1:6" x14ac:dyDescent="0.3">
      <c r="A92" s="165" t="s">
        <v>239</v>
      </c>
      <c r="B92" s="165" t="s">
        <v>764</v>
      </c>
      <c r="C92" s="167">
        <v>25000</v>
      </c>
      <c r="D92" s="167">
        <v>1200</v>
      </c>
      <c r="E92" s="167">
        <v>500</v>
      </c>
      <c r="F92" s="167" t="s">
        <v>192</v>
      </c>
    </row>
    <row r="93" spans="1:6" x14ac:dyDescent="0.3">
      <c r="A93" s="165" t="s">
        <v>236</v>
      </c>
      <c r="B93" s="165" t="s">
        <v>237</v>
      </c>
      <c r="C93" s="167">
        <v>35800</v>
      </c>
      <c r="D93" s="167">
        <v>35800</v>
      </c>
      <c r="E93" s="167">
        <v>5000</v>
      </c>
      <c r="F93" s="167" t="s">
        <v>192</v>
      </c>
    </row>
    <row r="94" spans="1:6" s="186" customFormat="1" ht="10.15" customHeight="1" x14ac:dyDescent="0.3">
      <c r="A94" s="164" t="s">
        <v>242</v>
      </c>
      <c r="B94" s="165" t="s">
        <v>765</v>
      </c>
      <c r="C94" s="167">
        <v>3400</v>
      </c>
      <c r="D94" s="167" t="s">
        <v>196</v>
      </c>
      <c r="E94" s="167" t="s">
        <v>196</v>
      </c>
      <c r="F94" s="166" t="s">
        <v>192</v>
      </c>
    </row>
    <row r="95" spans="1:6" s="186" customFormat="1" ht="11.25" customHeight="1" x14ac:dyDescent="0.3">
      <c r="A95" s="165" t="s">
        <v>242</v>
      </c>
      <c r="B95" s="165" t="s">
        <v>766</v>
      </c>
      <c r="C95" s="167">
        <v>19000</v>
      </c>
      <c r="D95" s="167">
        <v>18000</v>
      </c>
      <c r="E95" s="167">
        <v>4000</v>
      </c>
      <c r="F95" s="167" t="s">
        <v>192</v>
      </c>
    </row>
    <row r="96" spans="1:6" ht="11.25" customHeight="1" x14ac:dyDescent="0.3">
      <c r="A96" s="165" t="s">
        <v>242</v>
      </c>
      <c r="B96" s="165" t="s">
        <v>243</v>
      </c>
      <c r="C96" s="167">
        <v>28963</v>
      </c>
      <c r="D96" s="167">
        <v>13628</v>
      </c>
      <c r="E96" s="167">
        <v>4079</v>
      </c>
      <c r="F96" s="167" t="s">
        <v>192</v>
      </c>
    </row>
    <row r="97" spans="1:6" x14ac:dyDescent="0.3">
      <c r="A97" s="144" t="s">
        <v>244</v>
      </c>
      <c r="B97" s="144"/>
      <c r="C97" s="159"/>
      <c r="D97" s="159"/>
      <c r="E97" s="159"/>
      <c r="F97" s="159"/>
    </row>
    <row r="98" spans="1:6" x14ac:dyDescent="0.3">
      <c r="A98" s="165"/>
      <c r="B98" s="165" t="s">
        <v>493</v>
      </c>
      <c r="C98" s="167" t="s">
        <v>440</v>
      </c>
      <c r="D98" s="167" t="s">
        <v>81</v>
      </c>
      <c r="E98" s="167" t="s">
        <v>81</v>
      </c>
      <c r="F98" s="167" t="s">
        <v>81</v>
      </c>
    </row>
    <row r="99" spans="1:6" x14ac:dyDescent="0.3">
      <c r="A99" s="165" t="s">
        <v>767</v>
      </c>
      <c r="B99" s="165" t="s">
        <v>768</v>
      </c>
      <c r="C99" s="167" t="s">
        <v>190</v>
      </c>
      <c r="D99" s="167" t="s">
        <v>190</v>
      </c>
      <c r="E99" s="167" t="s">
        <v>190</v>
      </c>
      <c r="F99" s="167" t="s">
        <v>192</v>
      </c>
    </row>
    <row r="100" spans="1:6" x14ac:dyDescent="0.3">
      <c r="A100" s="165" t="s">
        <v>509</v>
      </c>
      <c r="B100" s="165" t="s">
        <v>769</v>
      </c>
      <c r="C100" s="167">
        <v>14000</v>
      </c>
      <c r="D100" s="167">
        <v>5400</v>
      </c>
      <c r="E100" s="167">
        <v>2031</v>
      </c>
      <c r="F100" s="167" t="s">
        <v>192</v>
      </c>
    </row>
    <row r="101" spans="1:6" x14ac:dyDescent="0.3">
      <c r="A101" s="165" t="s">
        <v>509</v>
      </c>
      <c r="B101" s="165" t="s">
        <v>770</v>
      </c>
      <c r="C101" s="167">
        <v>5483</v>
      </c>
      <c r="D101" s="167">
        <v>5200</v>
      </c>
      <c r="E101" s="167">
        <v>1052</v>
      </c>
      <c r="F101" s="167" t="s">
        <v>192</v>
      </c>
    </row>
    <row r="102" spans="1:6" s="186" customFormat="1" ht="10.15" customHeight="1" x14ac:dyDescent="0.3">
      <c r="A102" s="164" t="s">
        <v>510</v>
      </c>
      <c r="B102" s="165" t="s">
        <v>771</v>
      </c>
      <c r="C102" s="167">
        <v>500</v>
      </c>
      <c r="D102" s="166" t="s">
        <v>196</v>
      </c>
      <c r="E102" s="166" t="s">
        <v>196</v>
      </c>
      <c r="F102" s="166" t="s">
        <v>192</v>
      </c>
    </row>
    <row r="103" spans="1:6" s="186" customFormat="1" ht="11.25" customHeight="1" x14ac:dyDescent="0.3">
      <c r="A103" s="165" t="s">
        <v>245</v>
      </c>
      <c r="B103" s="165" t="s">
        <v>246</v>
      </c>
      <c r="C103" s="167">
        <v>69931</v>
      </c>
      <c r="D103" s="167">
        <v>58106</v>
      </c>
      <c r="E103" s="167">
        <v>9054</v>
      </c>
      <c r="F103" s="167" t="s">
        <v>192</v>
      </c>
    </row>
    <row r="104" spans="1:6" ht="11.25" customHeight="1" x14ac:dyDescent="0.3">
      <c r="A104" s="165" t="s">
        <v>772</v>
      </c>
      <c r="B104" s="165" t="s">
        <v>1035</v>
      </c>
      <c r="C104" s="167">
        <v>35000</v>
      </c>
      <c r="D104" s="167" t="s">
        <v>190</v>
      </c>
      <c r="E104" s="167" t="s">
        <v>190</v>
      </c>
      <c r="F104" s="167" t="s">
        <v>192</v>
      </c>
    </row>
    <row r="105" spans="1:6" x14ac:dyDescent="0.3">
      <c r="A105" s="144" t="s">
        <v>247</v>
      </c>
      <c r="B105" s="144"/>
      <c r="C105" s="159"/>
      <c r="D105" s="159"/>
      <c r="E105" s="159"/>
      <c r="F105" s="159"/>
    </row>
    <row r="106" spans="1:6" x14ac:dyDescent="0.3">
      <c r="A106" s="165"/>
      <c r="B106" s="165" t="s">
        <v>493</v>
      </c>
      <c r="C106" s="167" t="s">
        <v>440</v>
      </c>
      <c r="D106" s="167" t="s">
        <v>440</v>
      </c>
      <c r="E106" s="167" t="s">
        <v>440</v>
      </c>
      <c r="F106" s="167" t="s">
        <v>81</v>
      </c>
    </row>
    <row r="107" spans="1:6" x14ac:dyDescent="0.3">
      <c r="A107" s="165" t="s">
        <v>773</v>
      </c>
      <c r="B107" s="165" t="s">
        <v>774</v>
      </c>
      <c r="C107" s="167">
        <v>41242</v>
      </c>
      <c r="D107" s="167">
        <v>7177</v>
      </c>
      <c r="E107" s="167" t="s">
        <v>190</v>
      </c>
      <c r="F107" s="167">
        <v>23</v>
      </c>
    </row>
    <row r="108" spans="1:6" x14ac:dyDescent="0.3">
      <c r="A108" s="165" t="s">
        <v>250</v>
      </c>
      <c r="B108" s="165" t="s">
        <v>511</v>
      </c>
      <c r="C108" s="167">
        <v>20781</v>
      </c>
      <c r="D108" s="167">
        <v>20781</v>
      </c>
      <c r="E108" s="167">
        <v>6750</v>
      </c>
      <c r="F108" s="167" t="s">
        <v>192</v>
      </c>
    </row>
    <row r="109" spans="1:6" x14ac:dyDescent="0.3">
      <c r="A109" s="165" t="s">
        <v>251</v>
      </c>
      <c r="B109" s="165" t="s">
        <v>252</v>
      </c>
      <c r="C109" s="167" t="s">
        <v>196</v>
      </c>
      <c r="D109" s="167" t="s">
        <v>196</v>
      </c>
      <c r="E109" s="167" t="s">
        <v>196</v>
      </c>
      <c r="F109" s="167" t="s">
        <v>192</v>
      </c>
    </row>
    <row r="110" spans="1:6" x14ac:dyDescent="0.3">
      <c r="A110" s="165" t="s">
        <v>713</v>
      </c>
      <c r="B110" s="165" t="s">
        <v>714</v>
      </c>
      <c r="C110" s="167">
        <v>3000</v>
      </c>
      <c r="D110" s="167" t="s">
        <v>196</v>
      </c>
      <c r="E110" s="167" t="s">
        <v>196</v>
      </c>
      <c r="F110" s="167" t="s">
        <v>192</v>
      </c>
    </row>
    <row r="111" spans="1:6" x14ac:dyDescent="0.3">
      <c r="A111" s="165" t="s">
        <v>254</v>
      </c>
      <c r="B111" s="165" t="s">
        <v>775</v>
      </c>
      <c r="C111" s="167" t="s">
        <v>196</v>
      </c>
      <c r="D111" s="167" t="s">
        <v>196</v>
      </c>
      <c r="E111" s="167" t="s">
        <v>196</v>
      </c>
      <c r="F111" s="167" t="s">
        <v>192</v>
      </c>
    </row>
    <row r="112" spans="1:6" x14ac:dyDescent="0.3">
      <c r="A112" s="165" t="s">
        <v>254</v>
      </c>
      <c r="B112" s="165" t="s">
        <v>255</v>
      </c>
      <c r="C112" s="167">
        <v>47367</v>
      </c>
      <c r="D112" s="167" t="s">
        <v>190</v>
      </c>
      <c r="E112" s="167" t="s">
        <v>190</v>
      </c>
      <c r="F112" s="167" t="s">
        <v>196</v>
      </c>
    </row>
    <row r="113" spans="1:6" x14ac:dyDescent="0.3">
      <c r="A113" s="165" t="s">
        <v>512</v>
      </c>
      <c r="B113" s="165" t="s">
        <v>513</v>
      </c>
      <c r="C113" s="167">
        <v>15200</v>
      </c>
      <c r="D113" s="167">
        <v>15200</v>
      </c>
      <c r="E113" s="167">
        <v>3300</v>
      </c>
      <c r="F113" s="167" t="s">
        <v>192</v>
      </c>
    </row>
    <row r="114" spans="1:6" s="186" customFormat="1" x14ac:dyDescent="0.3">
      <c r="A114" s="165" t="s">
        <v>248</v>
      </c>
      <c r="B114" s="165" t="s">
        <v>249</v>
      </c>
      <c r="C114" s="167">
        <v>78010</v>
      </c>
      <c r="D114" s="167">
        <v>78010</v>
      </c>
      <c r="E114" s="167" t="s">
        <v>190</v>
      </c>
      <c r="F114" s="167" t="s">
        <v>192</v>
      </c>
    </row>
    <row r="115" spans="1:6" s="186" customFormat="1" ht="11.25" customHeight="1" x14ac:dyDescent="0.3">
      <c r="A115" s="165" t="s">
        <v>248</v>
      </c>
      <c r="B115" s="165" t="s">
        <v>253</v>
      </c>
      <c r="C115" s="167" t="s">
        <v>190</v>
      </c>
      <c r="D115" s="167">
        <v>639</v>
      </c>
      <c r="E115" s="167">
        <v>9</v>
      </c>
      <c r="F115" s="167" t="s">
        <v>192</v>
      </c>
    </row>
    <row r="116" spans="1:6" ht="10.15" customHeight="1" x14ac:dyDescent="0.3">
      <c r="A116" s="164" t="s">
        <v>1036</v>
      </c>
      <c r="B116" s="165" t="s">
        <v>1037</v>
      </c>
      <c r="C116" s="167">
        <v>12533</v>
      </c>
      <c r="D116" s="167">
        <v>3421</v>
      </c>
      <c r="E116" s="167">
        <v>1642</v>
      </c>
      <c r="F116" s="166" t="s">
        <v>192</v>
      </c>
    </row>
    <row r="117" spans="1:6" ht="10.15" customHeight="1" x14ac:dyDescent="0.3">
      <c r="A117" s="165" t="s">
        <v>514</v>
      </c>
      <c r="B117" s="165" t="s">
        <v>1038</v>
      </c>
      <c r="C117" s="167">
        <v>203</v>
      </c>
      <c r="D117" s="167" t="s">
        <v>196</v>
      </c>
      <c r="E117" s="167" t="s">
        <v>196</v>
      </c>
      <c r="F117" s="167" t="s">
        <v>192</v>
      </c>
    </row>
    <row r="118" spans="1:6" x14ac:dyDescent="0.3">
      <c r="A118" s="144" t="s">
        <v>256</v>
      </c>
      <c r="B118" s="144"/>
      <c r="C118" s="159"/>
      <c r="D118" s="159"/>
      <c r="E118" s="159"/>
      <c r="F118" s="159"/>
    </row>
    <row r="119" spans="1:6" x14ac:dyDescent="0.3">
      <c r="A119" s="165"/>
      <c r="B119" s="165" t="s">
        <v>493</v>
      </c>
      <c r="C119" s="167" t="s">
        <v>1039</v>
      </c>
      <c r="D119" s="167" t="s">
        <v>440</v>
      </c>
      <c r="E119" s="167" t="s">
        <v>440</v>
      </c>
      <c r="F119" s="167" t="s">
        <v>81</v>
      </c>
    </row>
    <row r="120" spans="1:6" x14ac:dyDescent="0.3">
      <c r="A120" s="165" t="s">
        <v>776</v>
      </c>
      <c r="B120" s="165" t="s">
        <v>777</v>
      </c>
      <c r="C120" s="167">
        <v>40000</v>
      </c>
      <c r="D120" s="167" t="s">
        <v>196</v>
      </c>
      <c r="E120" s="167" t="s">
        <v>196</v>
      </c>
      <c r="F120" s="167" t="s">
        <v>192</v>
      </c>
    </row>
    <row r="121" spans="1:6" x14ac:dyDescent="0.3">
      <c r="A121" s="165" t="s">
        <v>778</v>
      </c>
      <c r="B121" s="165" t="s">
        <v>779</v>
      </c>
      <c r="C121" s="167">
        <v>1900</v>
      </c>
      <c r="D121" s="167">
        <v>1900</v>
      </c>
      <c r="E121" s="167">
        <v>177</v>
      </c>
      <c r="F121" s="167">
        <v>250</v>
      </c>
    </row>
    <row r="122" spans="1:6" x14ac:dyDescent="0.3">
      <c r="A122" s="165" t="s">
        <v>260</v>
      </c>
      <c r="B122" s="165" t="s">
        <v>780</v>
      </c>
      <c r="C122" s="167">
        <v>5500</v>
      </c>
      <c r="D122" s="167">
        <v>5500</v>
      </c>
      <c r="E122" s="167">
        <v>1200</v>
      </c>
      <c r="F122" s="167" t="s">
        <v>192</v>
      </c>
    </row>
    <row r="123" spans="1:6" x14ac:dyDescent="0.3">
      <c r="A123" s="165" t="s">
        <v>260</v>
      </c>
      <c r="B123" s="165" t="s">
        <v>261</v>
      </c>
      <c r="C123" s="167">
        <v>166322</v>
      </c>
      <c r="D123" s="167">
        <v>98054</v>
      </c>
      <c r="E123" s="167">
        <v>28240</v>
      </c>
      <c r="F123" s="167">
        <v>67838</v>
      </c>
    </row>
    <row r="124" spans="1:6" x14ac:dyDescent="0.3">
      <c r="A124" s="165" t="s">
        <v>260</v>
      </c>
      <c r="B124" s="165" t="s">
        <v>1040</v>
      </c>
      <c r="C124" s="167">
        <v>3200</v>
      </c>
      <c r="D124" s="167" t="s">
        <v>196</v>
      </c>
      <c r="E124" s="167" t="s">
        <v>196</v>
      </c>
      <c r="F124" s="167" t="s">
        <v>192</v>
      </c>
    </row>
    <row r="125" spans="1:6" x14ac:dyDescent="0.3">
      <c r="A125" s="165" t="s">
        <v>260</v>
      </c>
      <c r="B125" s="165" t="s">
        <v>781</v>
      </c>
      <c r="C125" s="167">
        <v>2052</v>
      </c>
      <c r="D125" s="167">
        <v>2052</v>
      </c>
      <c r="E125" s="167">
        <v>210</v>
      </c>
      <c r="F125" s="167" t="s">
        <v>192</v>
      </c>
    </row>
    <row r="126" spans="1:6" ht="10.15" customHeight="1" x14ac:dyDescent="0.3">
      <c r="A126" s="165" t="s">
        <v>260</v>
      </c>
      <c r="B126" s="165" t="s">
        <v>782</v>
      </c>
      <c r="C126" s="167">
        <v>3657</v>
      </c>
      <c r="D126" s="167" t="s">
        <v>196</v>
      </c>
      <c r="E126" s="167" t="s">
        <v>196</v>
      </c>
      <c r="F126" s="167" t="s">
        <v>192</v>
      </c>
    </row>
    <row r="127" spans="1:6" x14ac:dyDescent="0.3">
      <c r="A127" s="165" t="s">
        <v>516</v>
      </c>
      <c r="B127" s="165" t="s">
        <v>517</v>
      </c>
      <c r="C127" s="167">
        <v>25019</v>
      </c>
      <c r="D127" s="167">
        <v>25019</v>
      </c>
      <c r="E127" s="167">
        <v>1188</v>
      </c>
      <c r="F127" s="167" t="s">
        <v>192</v>
      </c>
    </row>
    <row r="128" spans="1:6" x14ac:dyDescent="0.3">
      <c r="A128" s="165" t="s">
        <v>516</v>
      </c>
      <c r="B128" s="165" t="s">
        <v>783</v>
      </c>
      <c r="C128" s="167">
        <v>600</v>
      </c>
      <c r="D128" s="167" t="s">
        <v>196</v>
      </c>
      <c r="E128" s="167" t="s">
        <v>196</v>
      </c>
      <c r="F128" s="167" t="s">
        <v>192</v>
      </c>
    </row>
    <row r="129" spans="1:6" x14ac:dyDescent="0.3">
      <c r="A129" s="165" t="s">
        <v>263</v>
      </c>
      <c r="B129" s="165" t="s">
        <v>264</v>
      </c>
      <c r="C129" s="167" t="s">
        <v>196</v>
      </c>
      <c r="D129" s="167" t="s">
        <v>196</v>
      </c>
      <c r="E129" s="167" t="s">
        <v>196</v>
      </c>
      <c r="F129" s="167" t="s">
        <v>192</v>
      </c>
    </row>
    <row r="130" spans="1:6" x14ac:dyDescent="0.3">
      <c r="A130" s="165" t="s">
        <v>274</v>
      </c>
      <c r="B130" s="165" t="s">
        <v>784</v>
      </c>
      <c r="C130" s="167">
        <v>2530</v>
      </c>
      <c r="D130" s="167" t="s">
        <v>196</v>
      </c>
      <c r="E130" s="167" t="s">
        <v>196</v>
      </c>
      <c r="F130" s="167" t="s">
        <v>192</v>
      </c>
    </row>
    <row r="131" spans="1:6" x14ac:dyDescent="0.3">
      <c r="A131" s="165" t="s">
        <v>274</v>
      </c>
      <c r="B131" s="165" t="s">
        <v>1041</v>
      </c>
      <c r="C131" s="167">
        <v>5000</v>
      </c>
      <c r="D131" s="167" t="s">
        <v>190</v>
      </c>
      <c r="E131" s="167" t="s">
        <v>190</v>
      </c>
      <c r="F131" s="167" t="s">
        <v>192</v>
      </c>
    </row>
    <row r="132" spans="1:6" x14ac:dyDescent="0.3">
      <c r="A132" s="165" t="s">
        <v>274</v>
      </c>
      <c r="B132" s="165" t="s">
        <v>275</v>
      </c>
      <c r="C132" s="167">
        <v>128305</v>
      </c>
      <c r="D132" s="167">
        <v>89692</v>
      </c>
      <c r="E132" s="167">
        <v>23396</v>
      </c>
      <c r="F132" s="167">
        <v>20062</v>
      </c>
    </row>
    <row r="133" spans="1:6" x14ac:dyDescent="0.3">
      <c r="A133" s="165" t="s">
        <v>274</v>
      </c>
      <c r="B133" s="165" t="s">
        <v>1042</v>
      </c>
      <c r="C133" s="167">
        <v>1300</v>
      </c>
      <c r="D133" s="167" t="s">
        <v>196</v>
      </c>
      <c r="E133" s="167" t="s">
        <v>196</v>
      </c>
      <c r="F133" s="167" t="s">
        <v>192</v>
      </c>
    </row>
    <row r="134" spans="1:6" ht="10.15" customHeight="1" x14ac:dyDescent="0.3">
      <c r="A134" s="165" t="s">
        <v>269</v>
      </c>
      <c r="B134" s="165" t="s">
        <v>270</v>
      </c>
      <c r="C134" s="167">
        <v>61308</v>
      </c>
      <c r="D134" s="167">
        <v>61308</v>
      </c>
      <c r="E134" s="167">
        <v>13827</v>
      </c>
      <c r="F134" s="167">
        <v>15016</v>
      </c>
    </row>
    <row r="135" spans="1:6" x14ac:dyDescent="0.3">
      <c r="A135" s="165" t="s">
        <v>269</v>
      </c>
      <c r="B135" s="165" t="s">
        <v>785</v>
      </c>
      <c r="C135" s="167" t="s">
        <v>190</v>
      </c>
      <c r="D135" s="167" t="s">
        <v>196</v>
      </c>
      <c r="E135" s="167" t="s">
        <v>196</v>
      </c>
      <c r="F135" s="167" t="s">
        <v>192</v>
      </c>
    </row>
    <row r="136" spans="1:6" x14ac:dyDescent="0.3">
      <c r="A136" s="165" t="s">
        <v>269</v>
      </c>
      <c r="B136" s="165" t="s">
        <v>278</v>
      </c>
      <c r="C136" s="167">
        <v>16325</v>
      </c>
      <c r="D136" s="167">
        <v>16325</v>
      </c>
      <c r="E136" s="167">
        <v>4450</v>
      </c>
      <c r="F136" s="167" t="s">
        <v>192</v>
      </c>
    </row>
    <row r="137" spans="1:6" x14ac:dyDescent="0.3">
      <c r="A137" s="165" t="s">
        <v>257</v>
      </c>
      <c r="B137" s="165" t="s">
        <v>262</v>
      </c>
      <c r="C137" s="167">
        <v>26532</v>
      </c>
      <c r="D137" s="167">
        <v>23737</v>
      </c>
      <c r="E137" s="167">
        <v>5441</v>
      </c>
      <c r="F137" s="167" t="s">
        <v>192</v>
      </c>
    </row>
    <row r="138" spans="1:6" x14ac:dyDescent="0.3">
      <c r="A138" s="165" t="s">
        <v>257</v>
      </c>
      <c r="B138" s="165" t="s">
        <v>518</v>
      </c>
      <c r="C138" s="167">
        <v>188327</v>
      </c>
      <c r="D138" s="167">
        <v>124251</v>
      </c>
      <c r="E138" s="167">
        <v>38492</v>
      </c>
      <c r="F138" s="167">
        <v>45240</v>
      </c>
    </row>
    <row r="139" spans="1:6" x14ac:dyDescent="0.3">
      <c r="A139" s="165" t="s">
        <v>257</v>
      </c>
      <c r="B139" s="165" t="s">
        <v>276</v>
      </c>
      <c r="C139" s="167">
        <v>90912</v>
      </c>
      <c r="D139" s="167">
        <v>66355</v>
      </c>
      <c r="E139" s="167">
        <v>15490</v>
      </c>
      <c r="F139" s="167" t="s">
        <v>192</v>
      </c>
    </row>
    <row r="140" spans="1:6" x14ac:dyDescent="0.3">
      <c r="A140" s="165" t="s">
        <v>271</v>
      </c>
      <c r="B140" s="165" t="s">
        <v>1043</v>
      </c>
      <c r="C140" s="167">
        <v>57128</v>
      </c>
      <c r="D140" s="167">
        <v>57128</v>
      </c>
      <c r="E140" s="167">
        <v>7490</v>
      </c>
      <c r="F140" s="167" t="s">
        <v>192</v>
      </c>
    </row>
    <row r="141" spans="1:6" x14ac:dyDescent="0.3">
      <c r="A141" s="165" t="s">
        <v>271</v>
      </c>
      <c r="B141" s="165" t="s">
        <v>272</v>
      </c>
      <c r="C141" s="167">
        <v>241305</v>
      </c>
      <c r="D141" s="167">
        <v>90635</v>
      </c>
      <c r="E141" s="167" t="s">
        <v>190</v>
      </c>
      <c r="F141" s="167" t="s">
        <v>192</v>
      </c>
    </row>
    <row r="142" spans="1:6" x14ac:dyDescent="0.3">
      <c r="A142" s="165" t="s">
        <v>271</v>
      </c>
      <c r="B142" s="165" t="s">
        <v>519</v>
      </c>
      <c r="C142" s="167">
        <v>641819</v>
      </c>
      <c r="D142" s="167">
        <v>404924</v>
      </c>
      <c r="E142" s="167">
        <v>153419</v>
      </c>
      <c r="F142" s="167">
        <v>35605</v>
      </c>
    </row>
    <row r="143" spans="1:6" x14ac:dyDescent="0.3">
      <c r="A143" s="165" t="s">
        <v>271</v>
      </c>
      <c r="B143" s="165" t="s">
        <v>273</v>
      </c>
      <c r="C143" s="167">
        <v>96095</v>
      </c>
      <c r="D143" s="167">
        <v>58637</v>
      </c>
      <c r="E143" s="167">
        <v>5842</v>
      </c>
      <c r="F143" s="167" t="s">
        <v>192</v>
      </c>
    </row>
    <row r="144" spans="1:6" x14ac:dyDescent="0.3">
      <c r="A144" s="165" t="s">
        <v>271</v>
      </c>
      <c r="B144" s="165" t="s">
        <v>1044</v>
      </c>
      <c r="C144" s="167">
        <v>800</v>
      </c>
      <c r="D144" s="167" t="s">
        <v>196</v>
      </c>
      <c r="E144" s="167" t="s">
        <v>196</v>
      </c>
      <c r="F144" s="167" t="s">
        <v>192</v>
      </c>
    </row>
    <row r="145" spans="1:6" x14ac:dyDescent="0.3">
      <c r="A145" s="165" t="s">
        <v>520</v>
      </c>
      <c r="B145" s="165" t="s">
        <v>786</v>
      </c>
      <c r="C145" s="167" t="s">
        <v>190</v>
      </c>
      <c r="D145" s="167">
        <v>23645</v>
      </c>
      <c r="E145" s="167">
        <v>9582</v>
      </c>
      <c r="F145" s="167" t="s">
        <v>192</v>
      </c>
    </row>
    <row r="146" spans="1:6" x14ac:dyDescent="0.3">
      <c r="A146" s="165" t="s">
        <v>258</v>
      </c>
      <c r="B146" s="165" t="s">
        <v>1045</v>
      </c>
      <c r="C146" s="167" t="s">
        <v>190</v>
      </c>
      <c r="D146" s="167">
        <v>18104</v>
      </c>
      <c r="E146" s="167">
        <v>1266</v>
      </c>
      <c r="F146" s="167" t="s">
        <v>192</v>
      </c>
    </row>
    <row r="147" spans="1:6" x14ac:dyDescent="0.3">
      <c r="A147" s="165" t="s">
        <v>258</v>
      </c>
      <c r="B147" s="165" t="s">
        <v>259</v>
      </c>
      <c r="C147" s="167">
        <v>49954</v>
      </c>
      <c r="D147" s="167">
        <v>42139</v>
      </c>
      <c r="E147" s="167">
        <v>13840</v>
      </c>
      <c r="F147" s="167" t="s">
        <v>192</v>
      </c>
    </row>
    <row r="148" spans="1:6" ht="10.15" customHeight="1" x14ac:dyDescent="0.3">
      <c r="A148" s="165" t="s">
        <v>258</v>
      </c>
      <c r="B148" s="165" t="s">
        <v>280</v>
      </c>
      <c r="C148" s="167">
        <v>60014</v>
      </c>
      <c r="D148" s="167">
        <v>39500</v>
      </c>
      <c r="E148" s="167">
        <v>9500</v>
      </c>
      <c r="F148" s="167" t="s">
        <v>192</v>
      </c>
    </row>
    <row r="149" spans="1:6" x14ac:dyDescent="0.3">
      <c r="A149" s="165" t="s">
        <v>787</v>
      </c>
      <c r="B149" s="165" t="s">
        <v>1046</v>
      </c>
      <c r="C149" s="167" t="s">
        <v>190</v>
      </c>
      <c r="D149" s="167">
        <v>4300</v>
      </c>
      <c r="E149" s="167" t="s">
        <v>190</v>
      </c>
      <c r="F149" s="167" t="s">
        <v>192</v>
      </c>
    </row>
    <row r="150" spans="1:6" x14ac:dyDescent="0.3">
      <c r="A150" s="165" t="s">
        <v>788</v>
      </c>
      <c r="B150" s="165" t="s">
        <v>789</v>
      </c>
      <c r="C150" s="167">
        <v>22200</v>
      </c>
      <c r="D150" s="167">
        <v>8941</v>
      </c>
      <c r="E150" s="167">
        <v>3879</v>
      </c>
      <c r="F150" s="167" t="s">
        <v>192</v>
      </c>
    </row>
    <row r="151" spans="1:6" x14ac:dyDescent="0.3">
      <c r="A151" s="165" t="s">
        <v>521</v>
      </c>
      <c r="B151" s="165" t="s">
        <v>522</v>
      </c>
      <c r="C151" s="167" t="s">
        <v>196</v>
      </c>
      <c r="D151" s="167" t="s">
        <v>196</v>
      </c>
      <c r="E151" s="167" t="s">
        <v>196</v>
      </c>
      <c r="F151" s="167" t="s">
        <v>192</v>
      </c>
    </row>
    <row r="152" spans="1:6" x14ac:dyDescent="0.3">
      <c r="A152" s="165" t="s">
        <v>277</v>
      </c>
      <c r="B152" s="165" t="s">
        <v>1047</v>
      </c>
      <c r="C152" s="167">
        <v>32</v>
      </c>
      <c r="D152" s="167" t="s">
        <v>196</v>
      </c>
      <c r="E152" s="167" t="s">
        <v>196</v>
      </c>
      <c r="F152" s="167" t="s">
        <v>192</v>
      </c>
    </row>
    <row r="153" spans="1:6" ht="10.15" customHeight="1" x14ac:dyDescent="0.3">
      <c r="A153" s="165" t="s">
        <v>790</v>
      </c>
      <c r="B153" s="165" t="s">
        <v>791</v>
      </c>
      <c r="C153" s="167" t="s">
        <v>196</v>
      </c>
      <c r="D153" s="167" t="s">
        <v>196</v>
      </c>
      <c r="E153" s="167" t="s">
        <v>196</v>
      </c>
      <c r="F153" s="167" t="s">
        <v>192</v>
      </c>
    </row>
    <row r="154" spans="1:6" s="186" customFormat="1" ht="11.25" customHeight="1" x14ac:dyDescent="0.3">
      <c r="A154" s="165" t="s">
        <v>267</v>
      </c>
      <c r="B154" s="165" t="s">
        <v>792</v>
      </c>
      <c r="C154" s="167">
        <v>9961</v>
      </c>
      <c r="D154" s="167">
        <v>9961</v>
      </c>
      <c r="E154" s="167">
        <v>500</v>
      </c>
      <c r="F154" s="167" t="s">
        <v>192</v>
      </c>
    </row>
    <row r="155" spans="1:6" ht="11.25" customHeight="1" x14ac:dyDescent="0.3">
      <c r="A155" s="165" t="s">
        <v>267</v>
      </c>
      <c r="B155" s="165" t="s">
        <v>268</v>
      </c>
      <c r="C155" s="167">
        <v>34348</v>
      </c>
      <c r="D155" s="167">
        <v>34348</v>
      </c>
      <c r="E155" s="167">
        <v>6908</v>
      </c>
      <c r="F155" s="167" t="s">
        <v>196</v>
      </c>
    </row>
    <row r="156" spans="1:6" x14ac:dyDescent="0.3">
      <c r="A156" s="165" t="s">
        <v>267</v>
      </c>
      <c r="B156" s="165" t="s">
        <v>279</v>
      </c>
      <c r="C156" s="167">
        <v>20089</v>
      </c>
      <c r="D156" s="167">
        <v>10193</v>
      </c>
      <c r="E156" s="167">
        <v>2430</v>
      </c>
      <c r="F156" s="167" t="s">
        <v>192</v>
      </c>
    </row>
    <row r="157" spans="1:6" x14ac:dyDescent="0.3">
      <c r="A157" s="165" t="s">
        <v>265</v>
      </c>
      <c r="B157" s="165" t="s">
        <v>266</v>
      </c>
      <c r="C157" s="167">
        <v>40559</v>
      </c>
      <c r="D157" s="167">
        <v>38122</v>
      </c>
      <c r="E157" s="167">
        <v>13949</v>
      </c>
      <c r="F157" s="167" t="s">
        <v>192</v>
      </c>
    </row>
    <row r="158" spans="1:6" x14ac:dyDescent="0.3">
      <c r="A158" s="165" t="s">
        <v>265</v>
      </c>
      <c r="B158" s="165" t="s">
        <v>715</v>
      </c>
      <c r="C158" s="167">
        <v>20075</v>
      </c>
      <c r="D158" s="167">
        <v>20075</v>
      </c>
      <c r="E158" s="167">
        <v>6114</v>
      </c>
      <c r="F158" s="167" t="s">
        <v>192</v>
      </c>
    </row>
    <row r="159" spans="1:6" x14ac:dyDescent="0.3">
      <c r="A159" s="165" t="s">
        <v>265</v>
      </c>
      <c r="B159" s="165" t="s">
        <v>1048</v>
      </c>
      <c r="C159" s="167" t="s">
        <v>190</v>
      </c>
      <c r="D159" s="167">
        <v>7000</v>
      </c>
      <c r="E159" s="167">
        <v>2500</v>
      </c>
      <c r="F159" s="167" t="s">
        <v>192</v>
      </c>
    </row>
    <row r="160" spans="1:6" ht="10.15" customHeight="1" x14ac:dyDescent="0.3">
      <c r="A160" s="164" t="s">
        <v>793</v>
      </c>
      <c r="B160" s="165" t="s">
        <v>794</v>
      </c>
      <c r="C160" s="167">
        <v>300</v>
      </c>
      <c r="D160" s="167" t="s">
        <v>196</v>
      </c>
      <c r="E160" s="166" t="s">
        <v>196</v>
      </c>
      <c r="F160" s="166" t="s">
        <v>192</v>
      </c>
    </row>
    <row r="161" spans="1:6" x14ac:dyDescent="0.3">
      <c r="A161" s="165" t="s">
        <v>793</v>
      </c>
      <c r="B161" s="165" t="s">
        <v>795</v>
      </c>
      <c r="C161" s="167">
        <v>56831</v>
      </c>
      <c r="D161" s="167">
        <v>35838</v>
      </c>
      <c r="E161" s="167">
        <v>7999</v>
      </c>
      <c r="F161" s="167" t="s">
        <v>192</v>
      </c>
    </row>
    <row r="162" spans="1:6" ht="10.15" customHeight="1" x14ac:dyDescent="0.3">
      <c r="A162" s="144" t="s">
        <v>281</v>
      </c>
      <c r="B162" s="144"/>
      <c r="C162" s="159"/>
      <c r="D162" s="159"/>
      <c r="E162" s="159"/>
      <c r="F162" s="159"/>
    </row>
    <row r="163" spans="1:6" x14ac:dyDescent="0.3">
      <c r="A163" s="165"/>
      <c r="B163" s="165" t="s">
        <v>493</v>
      </c>
      <c r="C163" s="167" t="s">
        <v>523</v>
      </c>
      <c r="D163" s="167" t="s">
        <v>685</v>
      </c>
      <c r="E163" s="167" t="s">
        <v>686</v>
      </c>
      <c r="F163" s="167" t="s">
        <v>81</v>
      </c>
    </row>
    <row r="164" spans="1:6" x14ac:dyDescent="0.3">
      <c r="A164" s="165" t="s">
        <v>294</v>
      </c>
      <c r="B164" s="165" t="s">
        <v>796</v>
      </c>
      <c r="C164" s="167" t="s">
        <v>196</v>
      </c>
      <c r="D164" s="167" t="s">
        <v>196</v>
      </c>
      <c r="E164" s="167" t="s">
        <v>196</v>
      </c>
      <c r="F164" s="167" t="s">
        <v>192</v>
      </c>
    </row>
    <row r="165" spans="1:6" x14ac:dyDescent="0.3">
      <c r="A165" s="165" t="s">
        <v>294</v>
      </c>
      <c r="B165" s="165" t="s">
        <v>317</v>
      </c>
      <c r="C165" s="167">
        <v>19376</v>
      </c>
      <c r="D165" s="167">
        <v>13583</v>
      </c>
      <c r="E165" s="167">
        <v>5826</v>
      </c>
      <c r="F165" s="167" t="s">
        <v>192</v>
      </c>
    </row>
    <row r="166" spans="1:6" x14ac:dyDescent="0.3">
      <c r="A166" s="165" t="s">
        <v>524</v>
      </c>
      <c r="B166" s="165" t="s">
        <v>525</v>
      </c>
      <c r="C166" s="167" t="s">
        <v>190</v>
      </c>
      <c r="D166" s="167">
        <v>11141</v>
      </c>
      <c r="E166" s="167">
        <v>791</v>
      </c>
      <c r="F166" s="167" t="s">
        <v>192</v>
      </c>
    </row>
    <row r="167" spans="1:6" x14ac:dyDescent="0.3">
      <c r="A167" s="165" t="s">
        <v>526</v>
      </c>
      <c r="B167" s="165" t="s">
        <v>1049</v>
      </c>
      <c r="C167" s="167">
        <v>5000</v>
      </c>
      <c r="D167" s="167" t="s">
        <v>196</v>
      </c>
      <c r="E167" s="167" t="s">
        <v>196</v>
      </c>
      <c r="F167" s="167" t="s">
        <v>192</v>
      </c>
    </row>
    <row r="168" spans="1:6" x14ac:dyDescent="0.3">
      <c r="A168" s="165" t="s">
        <v>527</v>
      </c>
      <c r="B168" s="165" t="s">
        <v>528</v>
      </c>
      <c r="C168" s="167">
        <v>113662</v>
      </c>
      <c r="D168" s="167">
        <v>113662</v>
      </c>
      <c r="E168" s="167">
        <v>6119</v>
      </c>
      <c r="F168" s="167" t="s">
        <v>192</v>
      </c>
    </row>
    <row r="169" spans="1:6" ht="10.15" customHeight="1" x14ac:dyDescent="0.3">
      <c r="A169" s="165" t="s">
        <v>311</v>
      </c>
      <c r="B169" s="165" t="s">
        <v>1050</v>
      </c>
      <c r="C169" s="167" t="s">
        <v>196</v>
      </c>
      <c r="D169" s="167" t="s">
        <v>196</v>
      </c>
      <c r="E169" s="167" t="s">
        <v>196</v>
      </c>
      <c r="F169" s="167" t="s">
        <v>192</v>
      </c>
    </row>
    <row r="170" spans="1:6" x14ac:dyDescent="0.3">
      <c r="A170" s="165" t="s">
        <v>311</v>
      </c>
      <c r="B170" s="165" t="s">
        <v>1051</v>
      </c>
      <c r="C170" s="167">
        <v>9000</v>
      </c>
      <c r="D170" s="167">
        <v>9000</v>
      </c>
      <c r="E170" s="167">
        <v>4500</v>
      </c>
      <c r="F170" s="167" t="s">
        <v>192</v>
      </c>
    </row>
    <row r="171" spans="1:6" x14ac:dyDescent="0.3">
      <c r="A171" s="165" t="s">
        <v>311</v>
      </c>
      <c r="B171" s="165" t="s">
        <v>312</v>
      </c>
      <c r="C171" s="167">
        <v>55548</v>
      </c>
      <c r="D171" s="167">
        <v>1763</v>
      </c>
      <c r="E171" s="167">
        <v>87</v>
      </c>
      <c r="F171" s="167" t="s">
        <v>192</v>
      </c>
    </row>
    <row r="172" spans="1:6" x14ac:dyDescent="0.3">
      <c r="A172" s="165" t="s">
        <v>529</v>
      </c>
      <c r="B172" s="165" t="s">
        <v>797</v>
      </c>
      <c r="C172" s="167" t="s">
        <v>190</v>
      </c>
      <c r="D172" s="167" t="s">
        <v>196</v>
      </c>
      <c r="E172" s="167" t="s">
        <v>196</v>
      </c>
      <c r="F172" s="167" t="s">
        <v>192</v>
      </c>
    </row>
    <row r="173" spans="1:6" x14ac:dyDescent="0.3">
      <c r="A173" s="165" t="s">
        <v>529</v>
      </c>
      <c r="B173" s="165" t="s">
        <v>1052</v>
      </c>
      <c r="C173" s="167">
        <v>500</v>
      </c>
      <c r="D173" s="167" t="s">
        <v>196</v>
      </c>
      <c r="E173" s="167" t="s">
        <v>196</v>
      </c>
      <c r="F173" s="167" t="s">
        <v>192</v>
      </c>
    </row>
    <row r="174" spans="1:6" x14ac:dyDescent="0.3">
      <c r="A174" s="165" t="s">
        <v>529</v>
      </c>
      <c r="B174" s="165" t="s">
        <v>798</v>
      </c>
      <c r="C174" s="167">
        <v>1641</v>
      </c>
      <c r="D174" s="167" t="s">
        <v>196</v>
      </c>
      <c r="E174" s="167" t="s">
        <v>196</v>
      </c>
      <c r="F174" s="167" t="s">
        <v>192</v>
      </c>
    </row>
    <row r="175" spans="1:6" x14ac:dyDescent="0.3">
      <c r="A175" s="165" t="s">
        <v>529</v>
      </c>
      <c r="B175" s="165" t="s">
        <v>530</v>
      </c>
      <c r="C175" s="167">
        <v>5631</v>
      </c>
      <c r="D175" s="167">
        <v>5631</v>
      </c>
      <c r="E175" s="167" t="s">
        <v>190</v>
      </c>
      <c r="F175" s="167" t="s">
        <v>192</v>
      </c>
    </row>
    <row r="176" spans="1:6" x14ac:dyDescent="0.3">
      <c r="A176" s="165" t="s">
        <v>302</v>
      </c>
      <c r="B176" s="165" t="s">
        <v>303</v>
      </c>
      <c r="C176" s="167">
        <v>108509</v>
      </c>
      <c r="D176" s="167">
        <v>108509</v>
      </c>
      <c r="E176" s="167">
        <v>35000</v>
      </c>
      <c r="F176" s="167" t="s">
        <v>192</v>
      </c>
    </row>
    <row r="177" spans="1:6" x14ac:dyDescent="0.3">
      <c r="A177" s="165" t="s">
        <v>531</v>
      </c>
      <c r="B177" s="165" t="s">
        <v>532</v>
      </c>
      <c r="C177" s="167">
        <v>600</v>
      </c>
      <c r="D177" s="167" t="s">
        <v>196</v>
      </c>
      <c r="E177" s="167" t="s">
        <v>196</v>
      </c>
      <c r="F177" s="167" t="s">
        <v>192</v>
      </c>
    </row>
    <row r="178" spans="1:6" x14ac:dyDescent="0.3">
      <c r="A178" s="165" t="s">
        <v>297</v>
      </c>
      <c r="B178" s="165" t="s">
        <v>298</v>
      </c>
      <c r="C178" s="167" t="s">
        <v>190</v>
      </c>
      <c r="D178" s="167">
        <v>9200</v>
      </c>
      <c r="E178" s="167">
        <v>1200</v>
      </c>
      <c r="F178" s="167" t="s">
        <v>192</v>
      </c>
    </row>
    <row r="179" spans="1:6" x14ac:dyDescent="0.3">
      <c r="A179" s="165" t="s">
        <v>297</v>
      </c>
      <c r="B179" s="165" t="s">
        <v>308</v>
      </c>
      <c r="C179" s="167">
        <v>20500</v>
      </c>
      <c r="D179" s="167">
        <v>20500</v>
      </c>
      <c r="E179" s="167">
        <v>8000</v>
      </c>
      <c r="F179" s="167" t="s">
        <v>192</v>
      </c>
    </row>
    <row r="180" spans="1:6" x14ac:dyDescent="0.3">
      <c r="A180" s="165" t="s">
        <v>181</v>
      </c>
      <c r="B180" s="165" t="s">
        <v>282</v>
      </c>
      <c r="C180" s="167">
        <v>493902</v>
      </c>
      <c r="D180" s="167" t="s">
        <v>190</v>
      </c>
      <c r="E180" s="167" t="s">
        <v>190</v>
      </c>
      <c r="F180" s="167" t="s">
        <v>192</v>
      </c>
    </row>
    <row r="181" spans="1:6" ht="10.15" customHeight="1" x14ac:dyDescent="0.3">
      <c r="A181" s="165" t="s">
        <v>181</v>
      </c>
      <c r="B181" s="165" t="s">
        <v>283</v>
      </c>
      <c r="C181" s="167">
        <v>131111</v>
      </c>
      <c r="D181" s="167">
        <v>58711</v>
      </c>
      <c r="E181" s="167">
        <v>20430</v>
      </c>
      <c r="F181" s="167" t="s">
        <v>192</v>
      </c>
    </row>
    <row r="182" spans="1:6" x14ac:dyDescent="0.3">
      <c r="A182" s="165" t="s">
        <v>181</v>
      </c>
      <c r="B182" s="165" t="s">
        <v>1053</v>
      </c>
      <c r="C182" s="167">
        <v>12430</v>
      </c>
      <c r="D182" s="167">
        <v>11036</v>
      </c>
      <c r="E182" s="167">
        <v>518</v>
      </c>
      <c r="F182" s="167" t="s">
        <v>192</v>
      </c>
    </row>
    <row r="183" spans="1:6" x14ac:dyDescent="0.3">
      <c r="A183" s="165" t="s">
        <v>181</v>
      </c>
      <c r="B183" s="165" t="s">
        <v>799</v>
      </c>
      <c r="C183" s="167" t="s">
        <v>196</v>
      </c>
      <c r="D183" s="167" t="s">
        <v>196</v>
      </c>
      <c r="E183" s="167" t="s">
        <v>196</v>
      </c>
      <c r="F183" s="167" t="s">
        <v>192</v>
      </c>
    </row>
    <row r="184" spans="1:6" x14ac:dyDescent="0.3">
      <c r="A184" s="165" t="s">
        <v>181</v>
      </c>
      <c r="B184" s="165" t="s">
        <v>533</v>
      </c>
      <c r="C184" s="167">
        <v>150000</v>
      </c>
      <c r="D184" s="167">
        <v>150000</v>
      </c>
      <c r="E184" s="167">
        <v>30000</v>
      </c>
      <c r="F184" s="167" t="s">
        <v>192</v>
      </c>
    </row>
    <row r="185" spans="1:6" x14ac:dyDescent="0.3">
      <c r="A185" s="165" t="s">
        <v>181</v>
      </c>
      <c r="B185" s="165" t="s">
        <v>284</v>
      </c>
      <c r="C185" s="167">
        <v>218977</v>
      </c>
      <c r="D185" s="167">
        <v>176349</v>
      </c>
      <c r="E185" s="167">
        <v>50883</v>
      </c>
      <c r="F185" s="167" t="s">
        <v>192</v>
      </c>
    </row>
    <row r="186" spans="1:6" x14ac:dyDescent="0.3">
      <c r="A186" s="165" t="s">
        <v>181</v>
      </c>
      <c r="B186" s="165" t="s">
        <v>800</v>
      </c>
      <c r="C186" s="167">
        <v>3072</v>
      </c>
      <c r="D186" s="167" t="s">
        <v>196</v>
      </c>
      <c r="E186" s="167" t="s">
        <v>196</v>
      </c>
      <c r="F186" s="167" t="s">
        <v>192</v>
      </c>
    </row>
    <row r="187" spans="1:6" x14ac:dyDescent="0.3">
      <c r="A187" s="165" t="s">
        <v>181</v>
      </c>
      <c r="B187" s="165" t="s">
        <v>285</v>
      </c>
      <c r="C187" s="167">
        <v>126374</v>
      </c>
      <c r="D187" s="167">
        <v>58789</v>
      </c>
      <c r="E187" s="167">
        <v>18994</v>
      </c>
      <c r="F187" s="167" t="s">
        <v>192</v>
      </c>
    </row>
    <row r="188" spans="1:6" x14ac:dyDescent="0.3">
      <c r="A188" s="165" t="s">
        <v>181</v>
      </c>
      <c r="B188" s="165" t="s">
        <v>286</v>
      </c>
      <c r="C188" s="167">
        <v>18296</v>
      </c>
      <c r="D188" s="167">
        <v>18296</v>
      </c>
      <c r="E188" s="167">
        <v>9740</v>
      </c>
      <c r="F188" s="167" t="s">
        <v>192</v>
      </c>
    </row>
    <row r="189" spans="1:6" x14ac:dyDescent="0.3">
      <c r="A189" s="165" t="s">
        <v>181</v>
      </c>
      <c r="B189" s="165" t="s">
        <v>289</v>
      </c>
      <c r="C189" s="167">
        <v>215968</v>
      </c>
      <c r="D189" s="167">
        <v>65599</v>
      </c>
      <c r="E189" s="167">
        <v>11569</v>
      </c>
      <c r="F189" s="167" t="s">
        <v>192</v>
      </c>
    </row>
    <row r="190" spans="1:6" x14ac:dyDescent="0.3">
      <c r="A190" s="165" t="s">
        <v>181</v>
      </c>
      <c r="B190" s="165" t="s">
        <v>290</v>
      </c>
      <c r="C190" s="167">
        <v>218977</v>
      </c>
      <c r="D190" s="167">
        <v>176349</v>
      </c>
      <c r="E190" s="167">
        <v>50883</v>
      </c>
      <c r="F190" s="167" t="s">
        <v>192</v>
      </c>
    </row>
    <row r="191" spans="1:6" x14ac:dyDescent="0.3">
      <c r="A191" s="165" t="s">
        <v>181</v>
      </c>
      <c r="B191" s="165" t="s">
        <v>801</v>
      </c>
      <c r="C191" s="167">
        <v>25542</v>
      </c>
      <c r="D191" s="167">
        <v>25504</v>
      </c>
      <c r="E191" s="167">
        <v>2631</v>
      </c>
      <c r="F191" s="167" t="s">
        <v>192</v>
      </c>
    </row>
    <row r="192" spans="1:6" x14ac:dyDescent="0.3">
      <c r="A192" s="165" t="s">
        <v>181</v>
      </c>
      <c r="B192" s="165" t="s">
        <v>802</v>
      </c>
      <c r="C192" s="167">
        <v>7303</v>
      </c>
      <c r="D192" s="167">
        <v>6906</v>
      </c>
      <c r="E192" s="167">
        <v>965</v>
      </c>
      <c r="F192" s="167" t="s">
        <v>192</v>
      </c>
    </row>
    <row r="193" spans="1:6" x14ac:dyDescent="0.3">
      <c r="A193" s="165" t="s">
        <v>181</v>
      </c>
      <c r="B193" s="165" t="s">
        <v>291</v>
      </c>
      <c r="C193" s="167">
        <v>156612</v>
      </c>
      <c r="D193" s="167">
        <v>125238</v>
      </c>
      <c r="E193" s="167">
        <v>37725</v>
      </c>
      <c r="F193" s="167" t="s">
        <v>192</v>
      </c>
    </row>
    <row r="194" spans="1:6" x14ac:dyDescent="0.3">
      <c r="A194" s="165" t="s">
        <v>181</v>
      </c>
      <c r="B194" s="165" t="s">
        <v>292</v>
      </c>
      <c r="C194" s="167">
        <v>176426</v>
      </c>
      <c r="D194" s="167">
        <v>57359</v>
      </c>
      <c r="E194" s="167">
        <v>16052</v>
      </c>
      <c r="F194" s="167" t="s">
        <v>192</v>
      </c>
    </row>
    <row r="195" spans="1:6" x14ac:dyDescent="0.3">
      <c r="A195" s="165" t="s">
        <v>181</v>
      </c>
      <c r="B195" s="165" t="s">
        <v>293</v>
      </c>
      <c r="C195" s="167">
        <v>493902</v>
      </c>
      <c r="D195" s="167">
        <v>271974</v>
      </c>
      <c r="E195" s="167" t="s">
        <v>190</v>
      </c>
      <c r="F195" s="167" t="s">
        <v>192</v>
      </c>
    </row>
    <row r="196" spans="1:6" x14ac:dyDescent="0.3">
      <c r="A196" s="165" t="s">
        <v>181</v>
      </c>
      <c r="B196" s="165" t="s">
        <v>1054</v>
      </c>
      <c r="C196" s="167" t="s">
        <v>196</v>
      </c>
      <c r="D196" s="167" t="s">
        <v>196</v>
      </c>
      <c r="E196" s="167" t="s">
        <v>196</v>
      </c>
      <c r="F196" s="167" t="s">
        <v>192</v>
      </c>
    </row>
    <row r="197" spans="1:6" x14ac:dyDescent="0.3">
      <c r="A197" s="165" t="s">
        <v>181</v>
      </c>
      <c r="B197" s="165" t="s">
        <v>1055</v>
      </c>
      <c r="C197" s="167" t="s">
        <v>196</v>
      </c>
      <c r="D197" s="167" t="s">
        <v>196</v>
      </c>
      <c r="E197" s="167" t="s">
        <v>196</v>
      </c>
      <c r="F197" s="167" t="s">
        <v>192</v>
      </c>
    </row>
    <row r="198" spans="1:6" x14ac:dyDescent="0.3">
      <c r="A198" s="165" t="s">
        <v>181</v>
      </c>
      <c r="B198" s="165" t="s">
        <v>295</v>
      </c>
      <c r="C198" s="167">
        <v>537467</v>
      </c>
      <c r="D198" s="167">
        <v>247568</v>
      </c>
      <c r="E198" s="167">
        <v>22541</v>
      </c>
      <c r="F198" s="167" t="s">
        <v>192</v>
      </c>
    </row>
    <row r="199" spans="1:6" x14ac:dyDescent="0.3">
      <c r="A199" s="165" t="s">
        <v>181</v>
      </c>
      <c r="B199" s="165" t="s">
        <v>296</v>
      </c>
      <c r="C199" s="167">
        <v>498585</v>
      </c>
      <c r="D199" s="167">
        <v>475772</v>
      </c>
      <c r="E199" s="167" t="s">
        <v>190</v>
      </c>
      <c r="F199" s="167" t="s">
        <v>192</v>
      </c>
    </row>
    <row r="200" spans="1:6" x14ac:dyDescent="0.3">
      <c r="A200" s="165" t="s">
        <v>181</v>
      </c>
      <c r="B200" s="165" t="s">
        <v>803</v>
      </c>
      <c r="C200" s="167">
        <v>255996</v>
      </c>
      <c r="D200" s="167">
        <v>242338</v>
      </c>
      <c r="E200" s="167">
        <v>33300</v>
      </c>
      <c r="F200" s="167" t="s">
        <v>192</v>
      </c>
    </row>
    <row r="201" spans="1:6" x14ac:dyDescent="0.3">
      <c r="A201" s="165" t="s">
        <v>181</v>
      </c>
      <c r="B201" s="165" t="s">
        <v>684</v>
      </c>
      <c r="C201" s="167">
        <v>512005</v>
      </c>
      <c r="D201" s="167">
        <v>271950</v>
      </c>
      <c r="E201" s="167">
        <v>44363</v>
      </c>
      <c r="F201" s="167" t="s">
        <v>192</v>
      </c>
    </row>
    <row r="202" spans="1:6" x14ac:dyDescent="0.3">
      <c r="A202" s="165" t="s">
        <v>181</v>
      </c>
      <c r="B202" s="165" t="s">
        <v>299</v>
      </c>
      <c r="C202" s="167">
        <v>40658</v>
      </c>
      <c r="D202" s="167">
        <v>40658</v>
      </c>
      <c r="E202" s="167">
        <v>20874</v>
      </c>
      <c r="F202" s="167" t="s">
        <v>192</v>
      </c>
    </row>
    <row r="203" spans="1:6" x14ac:dyDescent="0.3">
      <c r="A203" s="165" t="s">
        <v>181</v>
      </c>
      <c r="B203" s="165" t="s">
        <v>534</v>
      </c>
      <c r="C203" s="167">
        <v>134414</v>
      </c>
      <c r="D203" s="167">
        <v>61348</v>
      </c>
      <c r="E203" s="167">
        <v>25583</v>
      </c>
      <c r="F203" s="167" t="s">
        <v>192</v>
      </c>
    </row>
    <row r="204" spans="1:6" x14ac:dyDescent="0.3">
      <c r="A204" s="165" t="s">
        <v>181</v>
      </c>
      <c r="B204" s="165" t="s">
        <v>300</v>
      </c>
      <c r="C204" s="167">
        <v>407099</v>
      </c>
      <c r="D204" s="167">
        <v>115014</v>
      </c>
      <c r="E204" s="167">
        <v>8014</v>
      </c>
      <c r="F204" s="167" t="s">
        <v>192</v>
      </c>
    </row>
    <row r="205" spans="1:6" x14ac:dyDescent="0.3">
      <c r="A205" s="165" t="s">
        <v>181</v>
      </c>
      <c r="B205" s="165" t="s">
        <v>301</v>
      </c>
      <c r="C205" s="167">
        <v>342500</v>
      </c>
      <c r="D205" s="167">
        <v>45677</v>
      </c>
      <c r="E205" s="167">
        <v>21639</v>
      </c>
      <c r="F205" s="167" t="s">
        <v>192</v>
      </c>
    </row>
    <row r="206" spans="1:6" x14ac:dyDescent="0.3">
      <c r="A206" s="165" t="s">
        <v>181</v>
      </c>
      <c r="B206" s="165" t="s">
        <v>304</v>
      </c>
      <c r="C206" s="167">
        <v>195028</v>
      </c>
      <c r="D206" s="167">
        <v>136551</v>
      </c>
      <c r="E206" s="167">
        <v>35760</v>
      </c>
      <c r="F206" s="167" t="s">
        <v>192</v>
      </c>
    </row>
    <row r="207" spans="1:6" x14ac:dyDescent="0.3">
      <c r="A207" s="165" t="s">
        <v>181</v>
      </c>
      <c r="B207" s="165" t="s">
        <v>305</v>
      </c>
      <c r="C207" s="167">
        <v>1335996</v>
      </c>
      <c r="D207" s="167">
        <v>1335966</v>
      </c>
      <c r="E207" s="167">
        <v>393712</v>
      </c>
      <c r="F207" s="167" t="s">
        <v>192</v>
      </c>
    </row>
    <row r="208" spans="1:6" x14ac:dyDescent="0.3">
      <c r="A208" s="165" t="s">
        <v>181</v>
      </c>
      <c r="B208" s="165" t="s">
        <v>804</v>
      </c>
      <c r="C208" s="167" t="s">
        <v>196</v>
      </c>
      <c r="D208" s="167" t="s">
        <v>196</v>
      </c>
      <c r="E208" s="167" t="s">
        <v>196</v>
      </c>
      <c r="F208" s="167" t="s">
        <v>192</v>
      </c>
    </row>
    <row r="209" spans="1:6" x14ac:dyDescent="0.3">
      <c r="A209" s="165" t="s">
        <v>181</v>
      </c>
      <c r="B209" s="165" t="s">
        <v>306</v>
      </c>
      <c r="C209" s="167">
        <v>107702</v>
      </c>
      <c r="D209" s="167">
        <v>107702</v>
      </c>
      <c r="E209" s="167">
        <v>45769</v>
      </c>
      <c r="F209" s="167" t="s">
        <v>192</v>
      </c>
    </row>
    <row r="210" spans="1:6" x14ac:dyDescent="0.3">
      <c r="A210" s="165" t="s">
        <v>181</v>
      </c>
      <c r="B210" s="165" t="s">
        <v>307</v>
      </c>
      <c r="C210" s="167">
        <v>181580</v>
      </c>
      <c r="D210" s="167">
        <v>181580</v>
      </c>
      <c r="E210" s="167" t="s">
        <v>190</v>
      </c>
      <c r="F210" s="167" t="s">
        <v>196</v>
      </c>
    </row>
    <row r="211" spans="1:6" x14ac:dyDescent="0.3">
      <c r="A211" s="165" t="s">
        <v>181</v>
      </c>
      <c r="B211" s="165" t="s">
        <v>1056</v>
      </c>
      <c r="C211" s="167" t="s">
        <v>196</v>
      </c>
      <c r="D211" s="167" t="s">
        <v>196</v>
      </c>
      <c r="E211" s="167" t="s">
        <v>196</v>
      </c>
      <c r="F211" s="167" t="s">
        <v>192</v>
      </c>
    </row>
    <row r="212" spans="1:6" x14ac:dyDescent="0.3">
      <c r="A212" s="165" t="s">
        <v>181</v>
      </c>
      <c r="B212" s="165" t="s">
        <v>1057</v>
      </c>
      <c r="C212" s="167" t="s">
        <v>196</v>
      </c>
      <c r="D212" s="167" t="s">
        <v>196</v>
      </c>
      <c r="E212" s="167" t="s">
        <v>196</v>
      </c>
      <c r="F212" s="167" t="s">
        <v>192</v>
      </c>
    </row>
    <row r="213" spans="1:6" x14ac:dyDescent="0.3">
      <c r="A213" s="165" t="s">
        <v>181</v>
      </c>
      <c r="B213" s="165" t="s">
        <v>1058</v>
      </c>
      <c r="C213" s="167" t="s">
        <v>196</v>
      </c>
      <c r="D213" s="167" t="s">
        <v>196</v>
      </c>
      <c r="E213" s="167" t="s">
        <v>196</v>
      </c>
      <c r="F213" s="167" t="s">
        <v>192</v>
      </c>
    </row>
    <row r="214" spans="1:6" x14ac:dyDescent="0.3">
      <c r="A214" s="165" t="s">
        <v>181</v>
      </c>
      <c r="B214" s="165" t="s">
        <v>1059</v>
      </c>
      <c r="C214" s="167" t="s">
        <v>190</v>
      </c>
      <c r="D214" s="167">
        <v>37455</v>
      </c>
      <c r="E214" s="167">
        <v>9000</v>
      </c>
      <c r="F214" s="167" t="s">
        <v>192</v>
      </c>
    </row>
    <row r="215" spans="1:6" x14ac:dyDescent="0.3">
      <c r="A215" s="165" t="s">
        <v>181</v>
      </c>
      <c r="B215" s="165" t="s">
        <v>309</v>
      </c>
      <c r="C215" s="167" t="s">
        <v>190</v>
      </c>
      <c r="D215" s="167" t="s">
        <v>190</v>
      </c>
      <c r="E215" s="167" t="s">
        <v>190</v>
      </c>
      <c r="F215" s="167" t="s">
        <v>192</v>
      </c>
    </row>
    <row r="216" spans="1:6" ht="10.15" customHeight="1" x14ac:dyDescent="0.3">
      <c r="A216" s="165" t="s">
        <v>181</v>
      </c>
      <c r="B216" s="165" t="s">
        <v>310</v>
      </c>
      <c r="C216" s="167">
        <v>8373</v>
      </c>
      <c r="D216" s="167">
        <v>8373</v>
      </c>
      <c r="E216" s="167">
        <v>1880</v>
      </c>
      <c r="F216" s="167" t="s">
        <v>192</v>
      </c>
    </row>
    <row r="217" spans="1:6" s="186" customFormat="1" ht="11.25" customHeight="1" x14ac:dyDescent="0.3">
      <c r="A217" s="165" t="s">
        <v>181</v>
      </c>
      <c r="B217" s="165" t="s">
        <v>1060</v>
      </c>
      <c r="C217" s="167">
        <v>42701</v>
      </c>
      <c r="D217" s="167">
        <v>38074</v>
      </c>
      <c r="E217" s="167">
        <v>1398</v>
      </c>
      <c r="F217" s="167" t="s">
        <v>192</v>
      </c>
    </row>
    <row r="218" spans="1:6" ht="11.25" customHeight="1" x14ac:dyDescent="0.3">
      <c r="A218" s="165" t="s">
        <v>181</v>
      </c>
      <c r="B218" s="165" t="s">
        <v>535</v>
      </c>
      <c r="C218" s="167">
        <v>19931</v>
      </c>
      <c r="D218" s="167">
        <v>19481</v>
      </c>
      <c r="E218" s="167">
        <v>6460</v>
      </c>
      <c r="F218" s="167" t="s">
        <v>192</v>
      </c>
    </row>
    <row r="219" spans="1:6" x14ac:dyDescent="0.3">
      <c r="A219" s="165" t="s">
        <v>181</v>
      </c>
      <c r="B219" s="165" t="s">
        <v>313</v>
      </c>
      <c r="C219" s="167">
        <v>393109</v>
      </c>
      <c r="D219" s="167">
        <v>346926</v>
      </c>
      <c r="E219" s="167">
        <v>159585</v>
      </c>
      <c r="F219" s="167">
        <v>26888</v>
      </c>
    </row>
    <row r="220" spans="1:6" x14ac:dyDescent="0.3">
      <c r="A220" s="165" t="s">
        <v>181</v>
      </c>
      <c r="B220" s="165" t="s">
        <v>314</v>
      </c>
      <c r="C220" s="167">
        <v>79688</v>
      </c>
      <c r="D220" s="167">
        <v>36830</v>
      </c>
      <c r="E220" s="167">
        <v>1232</v>
      </c>
      <c r="F220" s="167" t="s">
        <v>192</v>
      </c>
    </row>
    <row r="221" spans="1:6" x14ac:dyDescent="0.3">
      <c r="A221" s="165" t="s">
        <v>181</v>
      </c>
      <c r="B221" s="165" t="s">
        <v>320</v>
      </c>
      <c r="C221" s="167" t="s">
        <v>190</v>
      </c>
      <c r="D221" s="167">
        <v>1359250</v>
      </c>
      <c r="E221" s="167">
        <v>239478</v>
      </c>
      <c r="F221" s="167" t="s">
        <v>192</v>
      </c>
    </row>
    <row r="222" spans="1:6" ht="10.15" customHeight="1" x14ac:dyDescent="0.3">
      <c r="A222" s="165" t="s">
        <v>181</v>
      </c>
      <c r="B222" s="165" t="s">
        <v>322</v>
      </c>
      <c r="C222" s="167">
        <v>209274</v>
      </c>
      <c r="D222" s="167">
        <v>100070</v>
      </c>
      <c r="E222" s="167">
        <v>16362</v>
      </c>
      <c r="F222" s="167" t="s">
        <v>192</v>
      </c>
    </row>
    <row r="223" spans="1:6" x14ac:dyDescent="0.3">
      <c r="A223" s="165" t="s">
        <v>181</v>
      </c>
      <c r="B223" s="165" t="s">
        <v>323</v>
      </c>
      <c r="C223" s="167" t="s">
        <v>196</v>
      </c>
      <c r="D223" s="167" t="s">
        <v>196</v>
      </c>
      <c r="E223" s="167" t="s">
        <v>196</v>
      </c>
      <c r="F223" s="167" t="s">
        <v>192</v>
      </c>
    </row>
    <row r="224" spans="1:6" x14ac:dyDescent="0.3">
      <c r="A224" s="165" t="s">
        <v>315</v>
      </c>
      <c r="B224" s="165" t="s">
        <v>316</v>
      </c>
      <c r="C224" s="167" t="s">
        <v>190</v>
      </c>
      <c r="D224" s="167">
        <v>119795</v>
      </c>
      <c r="E224" s="167" t="s">
        <v>190</v>
      </c>
      <c r="F224" s="167" t="s">
        <v>192</v>
      </c>
    </row>
    <row r="225" spans="1:6" x14ac:dyDescent="0.3">
      <c r="A225" s="165" t="s">
        <v>318</v>
      </c>
      <c r="B225" s="165" t="s">
        <v>319</v>
      </c>
      <c r="C225" s="167">
        <v>254893</v>
      </c>
      <c r="D225" s="167">
        <v>2263</v>
      </c>
      <c r="E225" s="167">
        <v>502</v>
      </c>
      <c r="F225" s="167" t="s">
        <v>192</v>
      </c>
    </row>
    <row r="226" spans="1:6" ht="10.15" customHeight="1" x14ac:dyDescent="0.3">
      <c r="A226" s="164" t="s">
        <v>321</v>
      </c>
      <c r="B226" s="165" t="s">
        <v>1061</v>
      </c>
      <c r="C226" s="167">
        <v>25588</v>
      </c>
      <c r="D226" s="166" t="s">
        <v>190</v>
      </c>
      <c r="E226" s="166" t="s">
        <v>190</v>
      </c>
      <c r="F226" s="166" t="s">
        <v>192</v>
      </c>
    </row>
    <row r="227" spans="1:6" ht="10.15" customHeight="1" x14ac:dyDescent="0.3">
      <c r="A227" s="165" t="s">
        <v>805</v>
      </c>
      <c r="B227" s="165" t="s">
        <v>806</v>
      </c>
      <c r="C227" s="167" t="s">
        <v>190</v>
      </c>
      <c r="D227" s="167">
        <v>9756</v>
      </c>
      <c r="E227" s="167" t="s">
        <v>190</v>
      </c>
      <c r="F227" s="167" t="s">
        <v>192</v>
      </c>
    </row>
    <row r="228" spans="1:6" x14ac:dyDescent="0.3">
      <c r="A228" s="165" t="s">
        <v>805</v>
      </c>
      <c r="B228" s="165" t="s">
        <v>807</v>
      </c>
      <c r="C228" s="167">
        <v>2748</v>
      </c>
      <c r="D228" s="167" t="s">
        <v>196</v>
      </c>
      <c r="E228" s="167" t="s">
        <v>196</v>
      </c>
      <c r="F228" s="167" t="s">
        <v>192</v>
      </c>
    </row>
    <row r="229" spans="1:6" x14ac:dyDescent="0.3">
      <c r="A229" s="165" t="s">
        <v>287</v>
      </c>
      <c r="B229" s="165" t="s">
        <v>288</v>
      </c>
      <c r="C229" s="167">
        <v>14043</v>
      </c>
      <c r="D229" s="167">
        <v>14043</v>
      </c>
      <c r="E229" s="167" t="s">
        <v>190</v>
      </c>
      <c r="F229" s="167" t="s">
        <v>192</v>
      </c>
    </row>
    <row r="230" spans="1:6" x14ac:dyDescent="0.3">
      <c r="A230" s="144" t="s">
        <v>324</v>
      </c>
      <c r="B230" s="144"/>
      <c r="C230" s="159"/>
      <c r="D230" s="159"/>
      <c r="E230" s="159"/>
      <c r="F230" s="159"/>
    </row>
    <row r="231" spans="1:6" x14ac:dyDescent="0.3">
      <c r="A231" s="165"/>
      <c r="B231" s="165" t="s">
        <v>493</v>
      </c>
      <c r="C231" s="167" t="s">
        <v>81</v>
      </c>
      <c r="D231" s="167" t="s">
        <v>81</v>
      </c>
      <c r="E231" s="167" t="s">
        <v>81</v>
      </c>
      <c r="F231" s="167" t="s">
        <v>81</v>
      </c>
    </row>
    <row r="232" spans="1:6" s="186" customFormat="1" ht="11.25" customHeight="1" x14ac:dyDescent="0.3">
      <c r="A232" s="165" t="s">
        <v>325</v>
      </c>
      <c r="B232" s="165" t="s">
        <v>326</v>
      </c>
      <c r="C232" s="167">
        <v>5580</v>
      </c>
      <c r="D232" s="167">
        <v>5073</v>
      </c>
      <c r="E232" s="167">
        <v>1370</v>
      </c>
      <c r="F232" s="167" t="s">
        <v>192</v>
      </c>
    </row>
    <row r="233" spans="1:6" ht="14.25" customHeight="1" x14ac:dyDescent="0.3">
      <c r="A233" s="165" t="s">
        <v>325</v>
      </c>
      <c r="B233" s="165" t="s">
        <v>327</v>
      </c>
      <c r="C233" s="167">
        <v>19907</v>
      </c>
      <c r="D233" s="167">
        <v>19907</v>
      </c>
      <c r="E233" s="167">
        <v>2700</v>
      </c>
      <c r="F233" s="167" t="s">
        <v>192</v>
      </c>
    </row>
    <row r="234" spans="1:6" x14ac:dyDescent="0.3">
      <c r="A234" s="165" t="s">
        <v>325</v>
      </c>
      <c r="B234" s="165" t="s">
        <v>328</v>
      </c>
      <c r="C234" s="167">
        <v>190227</v>
      </c>
      <c r="D234" s="167">
        <v>190227</v>
      </c>
      <c r="E234" s="167" t="s">
        <v>190</v>
      </c>
      <c r="F234" s="167" t="s">
        <v>192</v>
      </c>
    </row>
    <row r="235" spans="1:6" x14ac:dyDescent="0.3">
      <c r="A235" s="165" t="s">
        <v>325</v>
      </c>
      <c r="B235" s="165" t="s">
        <v>808</v>
      </c>
      <c r="C235" s="167">
        <v>56539</v>
      </c>
      <c r="D235" s="167">
        <v>56539</v>
      </c>
      <c r="E235" s="167">
        <v>13286</v>
      </c>
      <c r="F235" s="167" t="s">
        <v>192</v>
      </c>
    </row>
    <row r="236" spans="1:6" x14ac:dyDescent="0.3">
      <c r="A236" s="165" t="s">
        <v>325</v>
      </c>
      <c r="B236" s="165" t="s">
        <v>1062</v>
      </c>
      <c r="C236" s="167">
        <v>89486</v>
      </c>
      <c r="D236" s="167" t="s">
        <v>196</v>
      </c>
      <c r="E236" s="167" t="s">
        <v>196</v>
      </c>
      <c r="F236" s="167" t="s">
        <v>192</v>
      </c>
    </row>
    <row r="237" spans="1:6" x14ac:dyDescent="0.3">
      <c r="A237" s="165" t="s">
        <v>329</v>
      </c>
      <c r="B237" s="165" t="s">
        <v>330</v>
      </c>
      <c r="C237" s="167">
        <v>41329</v>
      </c>
      <c r="D237" s="167">
        <v>22095</v>
      </c>
      <c r="E237" s="167">
        <v>4495</v>
      </c>
      <c r="F237" s="167" t="s">
        <v>192</v>
      </c>
    </row>
    <row r="238" spans="1:6" x14ac:dyDescent="0.3">
      <c r="A238" s="165" t="s">
        <v>331</v>
      </c>
      <c r="B238" s="165" t="s">
        <v>332</v>
      </c>
      <c r="C238" s="167" t="s">
        <v>196</v>
      </c>
      <c r="D238" s="167" t="s">
        <v>196</v>
      </c>
      <c r="E238" s="167" t="s">
        <v>196</v>
      </c>
      <c r="F238" s="167" t="s">
        <v>192</v>
      </c>
    </row>
    <row r="239" spans="1:6" x14ac:dyDescent="0.3">
      <c r="A239" s="165" t="s">
        <v>331</v>
      </c>
      <c r="B239" s="165" t="s">
        <v>333</v>
      </c>
      <c r="C239" s="167">
        <v>134429</v>
      </c>
      <c r="D239" s="167">
        <v>83626</v>
      </c>
      <c r="E239" s="167">
        <v>12083</v>
      </c>
      <c r="F239" s="167">
        <v>8082</v>
      </c>
    </row>
    <row r="240" spans="1:6" x14ac:dyDescent="0.3">
      <c r="A240" s="165" t="s">
        <v>536</v>
      </c>
      <c r="B240" s="165" t="s">
        <v>809</v>
      </c>
      <c r="C240" s="167">
        <v>6981</v>
      </c>
      <c r="D240" s="167" t="s">
        <v>196</v>
      </c>
      <c r="E240" s="167" t="s">
        <v>196</v>
      </c>
      <c r="F240" s="167" t="s">
        <v>192</v>
      </c>
    </row>
    <row r="241" spans="1:6" ht="10.15" customHeight="1" x14ac:dyDescent="0.3">
      <c r="A241" s="164" t="s">
        <v>536</v>
      </c>
      <c r="B241" s="165" t="s">
        <v>810</v>
      </c>
      <c r="C241" s="167">
        <v>2800</v>
      </c>
      <c r="D241" s="167" t="s">
        <v>196</v>
      </c>
      <c r="E241" s="167" t="s">
        <v>196</v>
      </c>
      <c r="F241" s="167" t="s">
        <v>192</v>
      </c>
    </row>
    <row r="242" spans="1:6" ht="10.15" customHeight="1" x14ac:dyDescent="0.3">
      <c r="A242" s="165" t="s">
        <v>536</v>
      </c>
      <c r="B242" s="165" t="s">
        <v>1063</v>
      </c>
      <c r="C242" s="167">
        <v>100</v>
      </c>
      <c r="D242" s="167" t="s">
        <v>196</v>
      </c>
      <c r="E242" s="167" t="s">
        <v>196</v>
      </c>
      <c r="F242" s="167" t="s">
        <v>192</v>
      </c>
    </row>
    <row r="243" spans="1:6" x14ac:dyDescent="0.3">
      <c r="A243" s="165" t="s">
        <v>537</v>
      </c>
      <c r="B243" s="165" t="s">
        <v>811</v>
      </c>
      <c r="C243" s="167">
        <v>24429</v>
      </c>
      <c r="D243" s="167">
        <v>23417</v>
      </c>
      <c r="E243" s="167">
        <v>6238</v>
      </c>
      <c r="F243" s="167" t="s">
        <v>192</v>
      </c>
    </row>
    <row r="244" spans="1:6" x14ac:dyDescent="0.3">
      <c r="A244" s="165" t="s">
        <v>537</v>
      </c>
      <c r="B244" s="165" t="s">
        <v>1064</v>
      </c>
      <c r="C244" s="167">
        <v>3000</v>
      </c>
      <c r="D244" s="167" t="s">
        <v>196</v>
      </c>
      <c r="E244" s="167" t="s">
        <v>196</v>
      </c>
      <c r="F244" s="167" t="s">
        <v>192</v>
      </c>
    </row>
    <row r="245" spans="1:6" ht="24" customHeight="1" x14ac:dyDescent="0.3">
      <c r="A245" s="165" t="s">
        <v>537</v>
      </c>
      <c r="B245" s="165" t="s">
        <v>630</v>
      </c>
      <c r="C245" s="167">
        <v>1250</v>
      </c>
      <c r="D245" s="167" t="s">
        <v>196</v>
      </c>
      <c r="E245" s="167" t="s">
        <v>196</v>
      </c>
      <c r="F245" s="167" t="s">
        <v>192</v>
      </c>
    </row>
    <row r="246" spans="1:6" customFormat="1" ht="15" customHeight="1" x14ac:dyDescent="0.3">
      <c r="A246" s="165" t="s">
        <v>537</v>
      </c>
      <c r="B246" s="165" t="s">
        <v>812</v>
      </c>
      <c r="C246" s="167">
        <v>15003</v>
      </c>
      <c r="D246" s="167" t="s">
        <v>196</v>
      </c>
      <c r="E246" s="167" t="s">
        <v>196</v>
      </c>
      <c r="F246" s="167" t="s">
        <v>192</v>
      </c>
    </row>
    <row r="247" spans="1:6" x14ac:dyDescent="0.3">
      <c r="A247" s="165" t="s">
        <v>538</v>
      </c>
      <c r="B247" s="165" t="s">
        <v>539</v>
      </c>
      <c r="C247" s="167">
        <v>11500</v>
      </c>
      <c r="D247" s="167">
        <v>9600</v>
      </c>
      <c r="E247" s="167">
        <v>1200</v>
      </c>
      <c r="F247" s="167" t="s">
        <v>192</v>
      </c>
    </row>
    <row r="248" spans="1:6" x14ac:dyDescent="0.3">
      <c r="A248" s="165" t="s">
        <v>1065</v>
      </c>
      <c r="B248" s="165"/>
      <c r="C248" s="167"/>
      <c r="D248" s="167"/>
      <c r="E248" s="167"/>
      <c r="F248" s="167"/>
    </row>
    <row r="249" spans="1:6" x14ac:dyDescent="0.3">
      <c r="A249" s="165"/>
      <c r="B249" s="165" t="s">
        <v>493</v>
      </c>
      <c r="C249" s="167" t="s">
        <v>81</v>
      </c>
      <c r="D249" s="167" t="s">
        <v>81</v>
      </c>
      <c r="E249" s="167" t="s">
        <v>81</v>
      </c>
      <c r="F249" s="167" t="s">
        <v>81</v>
      </c>
    </row>
    <row r="250" spans="1:6" x14ac:dyDescent="0.3">
      <c r="A250" s="144" t="s">
        <v>334</v>
      </c>
      <c r="B250" s="144"/>
      <c r="C250" s="159"/>
      <c r="D250" s="159"/>
      <c r="E250" s="159"/>
      <c r="F250" s="159"/>
    </row>
    <row r="251" spans="1:6" s="186" customFormat="1" ht="11.25" customHeight="1" x14ac:dyDescent="0.3">
      <c r="A251" s="165"/>
      <c r="B251" s="165" t="s">
        <v>493</v>
      </c>
      <c r="C251" s="167" t="s">
        <v>81</v>
      </c>
      <c r="D251" s="167" t="s">
        <v>81</v>
      </c>
      <c r="E251" s="167" t="s">
        <v>81</v>
      </c>
      <c r="F251" s="167" t="s">
        <v>81</v>
      </c>
    </row>
    <row r="252" spans="1:6" ht="11.25" customHeight="1" x14ac:dyDescent="0.3">
      <c r="A252" s="165" t="s">
        <v>183</v>
      </c>
      <c r="B252" s="165" t="s">
        <v>813</v>
      </c>
      <c r="C252" s="167">
        <v>800</v>
      </c>
      <c r="D252" s="167" t="s">
        <v>196</v>
      </c>
      <c r="E252" s="167" t="s">
        <v>196</v>
      </c>
      <c r="F252" s="167" t="s">
        <v>192</v>
      </c>
    </row>
    <row r="253" spans="1:6" x14ac:dyDescent="0.3">
      <c r="A253" s="165" t="s">
        <v>183</v>
      </c>
      <c r="B253" s="165" t="s">
        <v>337</v>
      </c>
      <c r="C253" s="167">
        <v>15000</v>
      </c>
      <c r="D253" s="167">
        <v>15000</v>
      </c>
      <c r="E253" s="167" t="s">
        <v>190</v>
      </c>
      <c r="F253" s="167" t="s">
        <v>192</v>
      </c>
    </row>
    <row r="254" spans="1:6" x14ac:dyDescent="0.3">
      <c r="A254" s="165" t="s">
        <v>183</v>
      </c>
      <c r="B254" s="165" t="s">
        <v>339</v>
      </c>
      <c r="C254" s="167">
        <v>1963</v>
      </c>
      <c r="D254" s="167">
        <v>463</v>
      </c>
      <c r="E254" s="167">
        <v>9</v>
      </c>
      <c r="F254" s="167" t="s">
        <v>192</v>
      </c>
    </row>
    <row r="255" spans="1:6" x14ac:dyDescent="0.3">
      <c r="A255" s="165" t="s">
        <v>342</v>
      </c>
      <c r="B255" s="165" t="s">
        <v>343</v>
      </c>
      <c r="C255" s="167">
        <v>71237</v>
      </c>
      <c r="D255" s="167">
        <v>42952</v>
      </c>
      <c r="E255" s="167">
        <v>6690</v>
      </c>
      <c r="F255" s="167" t="s">
        <v>192</v>
      </c>
    </row>
    <row r="256" spans="1:6" x14ac:dyDescent="0.3">
      <c r="A256" s="165" t="s">
        <v>185</v>
      </c>
      <c r="B256" s="165" t="s">
        <v>335</v>
      </c>
      <c r="C256" s="167">
        <v>84213</v>
      </c>
      <c r="D256" s="167">
        <v>84213</v>
      </c>
      <c r="E256" s="167" t="s">
        <v>190</v>
      </c>
      <c r="F256" s="167" t="s">
        <v>192</v>
      </c>
    </row>
    <row r="257" spans="1:6" x14ac:dyDescent="0.3">
      <c r="A257" s="165" t="s">
        <v>185</v>
      </c>
      <c r="B257" s="165" t="s">
        <v>336</v>
      </c>
      <c r="C257" s="167">
        <v>27644</v>
      </c>
      <c r="D257" s="167">
        <v>27644</v>
      </c>
      <c r="E257" s="167">
        <v>9779</v>
      </c>
      <c r="F257" s="167" t="s">
        <v>192</v>
      </c>
    </row>
    <row r="258" spans="1:6" x14ac:dyDescent="0.3">
      <c r="A258" s="165" t="s">
        <v>185</v>
      </c>
      <c r="B258" s="165" t="s">
        <v>1066</v>
      </c>
      <c r="C258" s="167" t="s">
        <v>190</v>
      </c>
      <c r="D258" s="167">
        <v>48402</v>
      </c>
      <c r="E258" s="167" t="s">
        <v>190</v>
      </c>
      <c r="F258" s="167" t="s">
        <v>192</v>
      </c>
    </row>
    <row r="259" spans="1:6" x14ac:dyDescent="0.3">
      <c r="A259" s="165" t="s">
        <v>185</v>
      </c>
      <c r="B259" s="165" t="s">
        <v>338</v>
      </c>
      <c r="C259" s="167">
        <v>40351</v>
      </c>
      <c r="D259" s="167">
        <v>40351</v>
      </c>
      <c r="E259" s="167">
        <v>18859</v>
      </c>
      <c r="F259" s="167" t="s">
        <v>192</v>
      </c>
    </row>
    <row r="260" spans="1:6" x14ac:dyDescent="0.3">
      <c r="A260" s="165" t="s">
        <v>185</v>
      </c>
      <c r="B260" s="165" t="s">
        <v>716</v>
      </c>
      <c r="C260" s="167">
        <v>78915</v>
      </c>
      <c r="D260" s="167">
        <v>35991</v>
      </c>
      <c r="E260" s="167">
        <v>9739</v>
      </c>
      <c r="F260" s="167" t="s">
        <v>192</v>
      </c>
    </row>
    <row r="261" spans="1:6" x14ac:dyDescent="0.3">
      <c r="A261" s="165" t="s">
        <v>185</v>
      </c>
      <c r="B261" s="165" t="s">
        <v>340</v>
      </c>
      <c r="C261" s="167">
        <v>64410</v>
      </c>
      <c r="D261" s="167">
        <v>64299</v>
      </c>
      <c r="E261" s="167">
        <v>8667</v>
      </c>
      <c r="F261" s="167" t="s">
        <v>192</v>
      </c>
    </row>
    <row r="262" spans="1:6" x14ac:dyDescent="0.3">
      <c r="A262" s="165" t="s">
        <v>185</v>
      </c>
      <c r="B262" s="165" t="s">
        <v>341</v>
      </c>
      <c r="C262" s="167">
        <v>15628</v>
      </c>
      <c r="D262" s="167">
        <v>15628</v>
      </c>
      <c r="E262" s="167" t="s">
        <v>190</v>
      </c>
      <c r="F262" s="167" t="s">
        <v>192</v>
      </c>
    </row>
    <row r="263" spans="1:6" x14ac:dyDescent="0.3">
      <c r="A263" s="165" t="s">
        <v>185</v>
      </c>
      <c r="B263" s="165" t="s">
        <v>814</v>
      </c>
      <c r="C263" s="167" t="s">
        <v>190</v>
      </c>
      <c r="D263" s="167">
        <v>10050</v>
      </c>
      <c r="E263" s="167">
        <v>1800</v>
      </c>
      <c r="F263" s="167" t="s">
        <v>192</v>
      </c>
    </row>
    <row r="264" spans="1:6" x14ac:dyDescent="0.3">
      <c r="A264" s="165" t="s">
        <v>185</v>
      </c>
      <c r="B264" s="165" t="s">
        <v>344</v>
      </c>
      <c r="C264" s="167">
        <v>45481</v>
      </c>
      <c r="D264" s="167">
        <v>27312</v>
      </c>
      <c r="E264" s="167">
        <v>7548</v>
      </c>
      <c r="F264" s="167">
        <v>108953</v>
      </c>
    </row>
    <row r="265" spans="1:6" s="186" customFormat="1" ht="11.25" customHeight="1" x14ac:dyDescent="0.3">
      <c r="A265" s="165" t="s">
        <v>185</v>
      </c>
      <c r="B265" s="165" t="s">
        <v>345</v>
      </c>
      <c r="C265" s="167">
        <v>112479</v>
      </c>
      <c r="D265" s="167" t="s">
        <v>190</v>
      </c>
      <c r="E265" s="167" t="s">
        <v>190</v>
      </c>
      <c r="F265" s="167" t="s">
        <v>192</v>
      </c>
    </row>
    <row r="266" spans="1:6" ht="11.25" customHeight="1" x14ac:dyDescent="0.3">
      <c r="A266" s="165" t="s">
        <v>185</v>
      </c>
      <c r="B266" s="165" t="s">
        <v>815</v>
      </c>
      <c r="C266" s="167" t="s">
        <v>196</v>
      </c>
      <c r="D266" s="167" t="s">
        <v>196</v>
      </c>
      <c r="E266" s="167" t="s">
        <v>196</v>
      </c>
      <c r="F266" s="167" t="s">
        <v>192</v>
      </c>
    </row>
    <row r="267" spans="1:6" s="186" customFormat="1" x14ac:dyDescent="0.3">
      <c r="A267" s="165" t="s">
        <v>185</v>
      </c>
      <c r="B267" s="165" t="s">
        <v>1067</v>
      </c>
      <c r="C267" s="167">
        <v>31800</v>
      </c>
      <c r="D267" s="167">
        <v>31800</v>
      </c>
      <c r="E267" s="167" t="s">
        <v>190</v>
      </c>
      <c r="F267" s="167" t="s">
        <v>192</v>
      </c>
    </row>
    <row r="268" spans="1:6" ht="11.25" customHeight="1" x14ac:dyDescent="0.3">
      <c r="A268" s="165" t="s">
        <v>185</v>
      </c>
      <c r="B268" s="165" t="s">
        <v>816</v>
      </c>
      <c r="C268" s="167">
        <v>27100</v>
      </c>
      <c r="D268" s="167">
        <v>27100</v>
      </c>
      <c r="E268" s="167" t="s">
        <v>190</v>
      </c>
      <c r="F268" s="167" t="s">
        <v>192</v>
      </c>
    </row>
    <row r="269" spans="1:6" x14ac:dyDescent="0.3">
      <c r="A269" s="165" t="s">
        <v>346</v>
      </c>
      <c r="B269" s="165" t="s">
        <v>1068</v>
      </c>
      <c r="C269" s="167">
        <v>100</v>
      </c>
      <c r="D269" s="167" t="s">
        <v>196</v>
      </c>
      <c r="E269" s="167" t="s">
        <v>196</v>
      </c>
      <c r="F269" s="167" t="s">
        <v>192</v>
      </c>
    </row>
    <row r="270" spans="1:6" x14ac:dyDescent="0.3">
      <c r="A270" s="165" t="s">
        <v>346</v>
      </c>
      <c r="B270" s="165" t="s">
        <v>817</v>
      </c>
      <c r="C270" s="167">
        <v>15000</v>
      </c>
      <c r="D270" s="167">
        <v>9000</v>
      </c>
      <c r="E270" s="167">
        <v>1200</v>
      </c>
      <c r="F270" s="167" t="s">
        <v>192</v>
      </c>
    </row>
    <row r="271" spans="1:6" x14ac:dyDescent="0.3">
      <c r="A271" s="144" t="s">
        <v>347</v>
      </c>
      <c r="B271" s="144"/>
      <c r="C271" s="159"/>
      <c r="D271" s="159"/>
      <c r="E271" s="159"/>
      <c r="F271" s="159"/>
    </row>
    <row r="272" spans="1:6" x14ac:dyDescent="0.3">
      <c r="A272" s="165"/>
      <c r="B272" s="165" t="s">
        <v>493</v>
      </c>
      <c r="C272" s="167" t="s">
        <v>540</v>
      </c>
      <c r="D272" s="167" t="s">
        <v>541</v>
      </c>
      <c r="E272" s="167" t="s">
        <v>440</v>
      </c>
      <c r="F272" s="167" t="s">
        <v>81</v>
      </c>
    </row>
    <row r="273" spans="1:6" x14ac:dyDescent="0.3">
      <c r="A273" s="165" t="s">
        <v>542</v>
      </c>
      <c r="B273" s="165" t="s">
        <v>818</v>
      </c>
      <c r="C273" s="167">
        <v>19452</v>
      </c>
      <c r="D273" s="167">
        <v>10326</v>
      </c>
      <c r="E273" s="167">
        <v>847</v>
      </c>
      <c r="F273" s="167" t="s">
        <v>192</v>
      </c>
    </row>
    <row r="274" spans="1:6" x14ac:dyDescent="0.3">
      <c r="A274" s="165" t="s">
        <v>542</v>
      </c>
      <c r="B274" s="165" t="s">
        <v>1069</v>
      </c>
      <c r="C274" s="167">
        <v>50000</v>
      </c>
      <c r="D274" s="167">
        <v>35000</v>
      </c>
      <c r="E274" s="167" t="s">
        <v>190</v>
      </c>
      <c r="F274" s="167" t="s">
        <v>192</v>
      </c>
    </row>
    <row r="275" spans="1:6" x14ac:dyDescent="0.3">
      <c r="A275" s="165" t="s">
        <v>543</v>
      </c>
      <c r="B275" s="165" t="s">
        <v>819</v>
      </c>
      <c r="C275" s="167" t="s">
        <v>196</v>
      </c>
      <c r="D275" s="167" t="s">
        <v>196</v>
      </c>
      <c r="E275" s="167" t="s">
        <v>196</v>
      </c>
      <c r="F275" s="167" t="s">
        <v>192</v>
      </c>
    </row>
    <row r="276" spans="1:6" x14ac:dyDescent="0.3">
      <c r="A276" s="165" t="s">
        <v>636</v>
      </c>
      <c r="B276" s="165" t="s">
        <v>1070</v>
      </c>
      <c r="C276" s="167">
        <v>4000</v>
      </c>
      <c r="D276" s="167">
        <v>4000</v>
      </c>
      <c r="E276" s="167" t="s">
        <v>190</v>
      </c>
      <c r="F276" s="167" t="s">
        <v>192</v>
      </c>
    </row>
    <row r="277" spans="1:6" s="186" customFormat="1" ht="11.25" customHeight="1" x14ac:dyDescent="0.3">
      <c r="A277" s="165" t="s">
        <v>1071</v>
      </c>
      <c r="B277" s="165" t="s">
        <v>1072</v>
      </c>
      <c r="C277" s="167">
        <v>2797</v>
      </c>
      <c r="D277" s="167" t="s">
        <v>196</v>
      </c>
      <c r="E277" s="167" t="s">
        <v>196</v>
      </c>
      <c r="F277" s="167" t="s">
        <v>192</v>
      </c>
    </row>
    <row r="278" spans="1:6" ht="11.25" customHeight="1" x14ac:dyDescent="0.3">
      <c r="A278" s="165" t="s">
        <v>348</v>
      </c>
      <c r="B278" s="165" t="s">
        <v>349</v>
      </c>
      <c r="C278" s="167">
        <v>50321</v>
      </c>
      <c r="D278" s="167">
        <v>5000</v>
      </c>
      <c r="E278" s="167" t="s">
        <v>190</v>
      </c>
      <c r="F278" s="167" t="s">
        <v>192</v>
      </c>
    </row>
    <row r="279" spans="1:6" s="186" customFormat="1" x14ac:dyDescent="0.3">
      <c r="A279" s="165" t="s">
        <v>348</v>
      </c>
      <c r="B279" s="165" t="s">
        <v>1073</v>
      </c>
      <c r="C279" s="167" t="s">
        <v>196</v>
      </c>
      <c r="D279" s="167" t="s">
        <v>196</v>
      </c>
      <c r="E279" s="167" t="s">
        <v>196</v>
      </c>
      <c r="F279" s="167" t="s">
        <v>192</v>
      </c>
    </row>
    <row r="280" spans="1:6" ht="11.25" customHeight="1" x14ac:dyDescent="0.3">
      <c r="A280" s="165" t="s">
        <v>348</v>
      </c>
      <c r="B280" s="165" t="s">
        <v>1074</v>
      </c>
      <c r="C280" s="167">
        <v>18985</v>
      </c>
      <c r="D280" s="167">
        <v>18985</v>
      </c>
      <c r="E280" s="167">
        <v>7300</v>
      </c>
      <c r="F280" s="167" t="s">
        <v>192</v>
      </c>
    </row>
    <row r="281" spans="1:6" x14ac:dyDescent="0.3">
      <c r="A281" s="165" t="s">
        <v>348</v>
      </c>
      <c r="B281" s="165" t="s">
        <v>980</v>
      </c>
      <c r="C281" s="167">
        <v>156243</v>
      </c>
      <c r="D281" s="167" t="s">
        <v>190</v>
      </c>
      <c r="E281" s="167" t="s">
        <v>190</v>
      </c>
      <c r="F281" s="167" t="s">
        <v>192</v>
      </c>
    </row>
    <row r="282" spans="1:6" x14ac:dyDescent="0.3">
      <c r="A282" s="165" t="s">
        <v>350</v>
      </c>
      <c r="B282" s="165" t="s">
        <v>351</v>
      </c>
      <c r="C282" s="167">
        <v>32835</v>
      </c>
      <c r="D282" s="167">
        <v>7051</v>
      </c>
      <c r="E282" s="167">
        <v>1023</v>
      </c>
      <c r="F282" s="167" t="s">
        <v>192</v>
      </c>
    </row>
    <row r="283" spans="1:6" x14ac:dyDescent="0.3">
      <c r="A283" s="165" t="s">
        <v>820</v>
      </c>
      <c r="B283" s="165" t="s">
        <v>821</v>
      </c>
      <c r="C283" s="167" t="s">
        <v>190</v>
      </c>
      <c r="D283" s="167">
        <v>5000</v>
      </c>
      <c r="E283" s="167" t="s">
        <v>190</v>
      </c>
      <c r="F283" s="167" t="s">
        <v>192</v>
      </c>
    </row>
    <row r="284" spans="1:6" x14ac:dyDescent="0.3">
      <c r="A284" s="165" t="s">
        <v>545</v>
      </c>
      <c r="B284" s="165" t="s">
        <v>1075</v>
      </c>
      <c r="C284" s="167" t="s">
        <v>190</v>
      </c>
      <c r="D284" s="167" t="s">
        <v>190</v>
      </c>
      <c r="E284" s="167" t="s">
        <v>190</v>
      </c>
      <c r="F284" s="167" t="s">
        <v>196</v>
      </c>
    </row>
    <row r="285" spans="1:6" x14ac:dyDescent="0.3">
      <c r="A285" s="165" t="s">
        <v>545</v>
      </c>
      <c r="B285" s="165" t="s">
        <v>1076</v>
      </c>
      <c r="C285" s="167">
        <v>2500</v>
      </c>
      <c r="D285" s="167" t="s">
        <v>196</v>
      </c>
      <c r="E285" s="167" t="s">
        <v>196</v>
      </c>
      <c r="F285" s="167" t="s">
        <v>192</v>
      </c>
    </row>
    <row r="286" spans="1:6" x14ac:dyDescent="0.3">
      <c r="A286" s="165" t="s">
        <v>545</v>
      </c>
      <c r="B286" s="165" t="s">
        <v>1077</v>
      </c>
      <c r="C286" s="167">
        <v>7982</v>
      </c>
      <c r="D286" s="167">
        <v>2033</v>
      </c>
      <c r="E286" s="167" t="s">
        <v>190</v>
      </c>
      <c r="F286" s="167" t="s">
        <v>192</v>
      </c>
    </row>
    <row r="287" spans="1:6" x14ac:dyDescent="0.3">
      <c r="A287" s="144" t="s">
        <v>352</v>
      </c>
      <c r="B287" s="144"/>
      <c r="C287" s="159"/>
      <c r="D287" s="159"/>
      <c r="E287" s="159"/>
      <c r="F287" s="159"/>
    </row>
    <row r="288" spans="1:6" s="186" customFormat="1" ht="11.25" customHeight="1" x14ac:dyDescent="0.3">
      <c r="A288" s="165"/>
      <c r="B288" s="165" t="s">
        <v>493</v>
      </c>
      <c r="C288" s="167" t="s">
        <v>81</v>
      </c>
      <c r="D288" s="167" t="s">
        <v>81</v>
      </c>
      <c r="E288" s="167" t="s">
        <v>81</v>
      </c>
      <c r="F288" s="167" t="s">
        <v>81</v>
      </c>
    </row>
    <row r="289" spans="1:6" ht="11.25" customHeight="1" x14ac:dyDescent="0.3">
      <c r="A289" s="165" t="s">
        <v>356</v>
      </c>
      <c r="B289" s="165" t="s">
        <v>357</v>
      </c>
      <c r="C289" s="167">
        <v>15848</v>
      </c>
      <c r="D289" s="167">
        <v>10168</v>
      </c>
      <c r="E289" s="167">
        <v>1972</v>
      </c>
      <c r="F289" s="167" t="s">
        <v>192</v>
      </c>
    </row>
    <row r="290" spans="1:6" x14ac:dyDescent="0.3">
      <c r="A290" s="165" t="s">
        <v>354</v>
      </c>
      <c r="B290" s="165" t="s">
        <v>355</v>
      </c>
      <c r="C290" s="167">
        <v>150005</v>
      </c>
      <c r="D290" s="167">
        <v>150005</v>
      </c>
      <c r="E290" s="167" t="s">
        <v>190</v>
      </c>
      <c r="F290" s="167" t="s">
        <v>192</v>
      </c>
    </row>
    <row r="291" spans="1:6" ht="11.25" customHeight="1" x14ac:dyDescent="0.3">
      <c r="A291" s="165" t="s">
        <v>822</v>
      </c>
      <c r="B291" s="165" t="s">
        <v>823</v>
      </c>
      <c r="C291" s="167" t="s">
        <v>196</v>
      </c>
      <c r="D291" s="167" t="s">
        <v>196</v>
      </c>
      <c r="E291" s="167" t="s">
        <v>196</v>
      </c>
      <c r="F291" s="167" t="s">
        <v>192</v>
      </c>
    </row>
    <row r="292" spans="1:6" x14ac:dyDescent="0.3">
      <c r="A292" s="165" t="s">
        <v>353</v>
      </c>
      <c r="B292" s="165" t="s">
        <v>717</v>
      </c>
      <c r="C292" s="167">
        <v>13500</v>
      </c>
      <c r="D292" s="167">
        <v>13500</v>
      </c>
      <c r="E292" s="167">
        <v>1000</v>
      </c>
      <c r="F292" s="167" t="s">
        <v>192</v>
      </c>
    </row>
    <row r="293" spans="1:6" x14ac:dyDescent="0.3">
      <c r="A293" s="165" t="s">
        <v>353</v>
      </c>
      <c r="B293" s="165" t="s">
        <v>644</v>
      </c>
      <c r="C293" s="167">
        <v>180</v>
      </c>
      <c r="D293" s="167" t="s">
        <v>196</v>
      </c>
      <c r="E293" s="167" t="s">
        <v>196</v>
      </c>
      <c r="F293" s="167" t="s">
        <v>192</v>
      </c>
    </row>
    <row r="294" spans="1:6" x14ac:dyDescent="0.3">
      <c r="A294" s="165" t="s">
        <v>353</v>
      </c>
      <c r="B294" s="165" t="s">
        <v>824</v>
      </c>
      <c r="C294" s="167" t="s">
        <v>196</v>
      </c>
      <c r="D294" s="167" t="s">
        <v>196</v>
      </c>
      <c r="E294" s="167" t="s">
        <v>196</v>
      </c>
      <c r="F294" s="167" t="s">
        <v>192</v>
      </c>
    </row>
    <row r="295" spans="1:6" x14ac:dyDescent="0.3">
      <c r="A295" s="165" t="s">
        <v>353</v>
      </c>
      <c r="B295" s="165" t="s">
        <v>358</v>
      </c>
      <c r="C295" s="167">
        <v>81496</v>
      </c>
      <c r="D295" s="167">
        <v>81496</v>
      </c>
      <c r="E295" s="167" t="s">
        <v>190</v>
      </c>
      <c r="F295" s="167" t="s">
        <v>192</v>
      </c>
    </row>
    <row r="296" spans="1:6" x14ac:dyDescent="0.3">
      <c r="A296" s="165" t="s">
        <v>718</v>
      </c>
      <c r="B296" s="165" t="s">
        <v>719</v>
      </c>
      <c r="C296" s="167" t="s">
        <v>190</v>
      </c>
      <c r="D296" s="167" t="s">
        <v>196</v>
      </c>
      <c r="E296" s="167" t="s">
        <v>196</v>
      </c>
      <c r="F296" s="167" t="s">
        <v>192</v>
      </c>
    </row>
    <row r="297" spans="1:6" x14ac:dyDescent="0.3">
      <c r="A297" s="144" t="s">
        <v>359</v>
      </c>
      <c r="B297" s="144"/>
      <c r="C297" s="159"/>
      <c r="D297" s="159"/>
      <c r="E297" s="159"/>
      <c r="F297" s="159"/>
    </row>
    <row r="298" spans="1:6" x14ac:dyDescent="0.3">
      <c r="A298" s="165"/>
      <c r="B298" s="165" t="s">
        <v>493</v>
      </c>
      <c r="C298" s="167" t="s">
        <v>546</v>
      </c>
      <c r="D298" s="167" t="s">
        <v>440</v>
      </c>
      <c r="E298" s="167" t="s">
        <v>440</v>
      </c>
      <c r="F298" s="167" t="s">
        <v>81</v>
      </c>
    </row>
    <row r="299" spans="1:6" x14ac:dyDescent="0.3">
      <c r="A299" s="165" t="s">
        <v>366</v>
      </c>
      <c r="B299" s="165" t="s">
        <v>367</v>
      </c>
      <c r="C299" s="167">
        <v>151711</v>
      </c>
      <c r="D299" s="167">
        <v>69622</v>
      </c>
      <c r="E299" s="167">
        <v>23132</v>
      </c>
      <c r="F299" s="167">
        <v>82089</v>
      </c>
    </row>
    <row r="300" spans="1:6" x14ac:dyDescent="0.3">
      <c r="A300" s="165" t="s">
        <v>646</v>
      </c>
      <c r="B300" s="165" t="s">
        <v>1078</v>
      </c>
      <c r="C300" s="167">
        <v>1711</v>
      </c>
      <c r="D300" s="167" t="s">
        <v>196</v>
      </c>
      <c r="E300" s="167" t="s">
        <v>196</v>
      </c>
      <c r="F300" s="167" t="s">
        <v>192</v>
      </c>
    </row>
    <row r="301" spans="1:6" x14ac:dyDescent="0.3">
      <c r="A301" s="165" t="s">
        <v>363</v>
      </c>
      <c r="B301" s="165" t="s">
        <v>364</v>
      </c>
      <c r="C301" s="167" t="s">
        <v>196</v>
      </c>
      <c r="D301" s="167" t="s">
        <v>196</v>
      </c>
      <c r="E301" s="167" t="s">
        <v>196</v>
      </c>
      <c r="F301" s="167" t="s">
        <v>192</v>
      </c>
    </row>
    <row r="302" spans="1:6" x14ac:dyDescent="0.3">
      <c r="A302" s="165" t="s">
        <v>363</v>
      </c>
      <c r="B302" s="165" t="s">
        <v>825</v>
      </c>
      <c r="C302" s="167" t="s">
        <v>196</v>
      </c>
      <c r="D302" s="167" t="s">
        <v>196</v>
      </c>
      <c r="E302" s="167" t="s">
        <v>196</v>
      </c>
      <c r="F302" s="167" t="s">
        <v>192</v>
      </c>
    </row>
    <row r="303" spans="1:6" x14ac:dyDescent="0.3">
      <c r="A303" s="165" t="s">
        <v>361</v>
      </c>
      <c r="B303" s="165" t="s">
        <v>826</v>
      </c>
      <c r="C303" s="167">
        <v>12100</v>
      </c>
      <c r="D303" s="167" t="s">
        <v>196</v>
      </c>
      <c r="E303" s="167" t="s">
        <v>196</v>
      </c>
      <c r="F303" s="167" t="s">
        <v>192</v>
      </c>
    </row>
    <row r="304" spans="1:6" x14ac:dyDescent="0.3">
      <c r="A304" s="165" t="s">
        <v>361</v>
      </c>
      <c r="B304" s="165" t="s">
        <v>362</v>
      </c>
      <c r="C304" s="167" t="s">
        <v>190</v>
      </c>
      <c r="D304" s="167" t="s">
        <v>190</v>
      </c>
      <c r="E304" s="167" t="s">
        <v>190</v>
      </c>
      <c r="F304" s="167" t="s">
        <v>192</v>
      </c>
    </row>
    <row r="305" spans="1:6" s="186" customFormat="1" ht="11.25" customHeight="1" x14ac:dyDescent="0.3">
      <c r="A305" s="165" t="s">
        <v>361</v>
      </c>
      <c r="B305" s="165" t="s">
        <v>365</v>
      </c>
      <c r="C305" s="167">
        <v>38082</v>
      </c>
      <c r="D305" s="167">
        <v>38082</v>
      </c>
      <c r="E305" s="167" t="s">
        <v>190</v>
      </c>
      <c r="F305" s="167" t="s">
        <v>192</v>
      </c>
    </row>
    <row r="306" spans="1:6" ht="11.25" customHeight="1" x14ac:dyDescent="0.3">
      <c r="A306" s="165" t="s">
        <v>360</v>
      </c>
      <c r="B306" s="165" t="s">
        <v>827</v>
      </c>
      <c r="C306" s="167">
        <v>7000</v>
      </c>
      <c r="D306" s="167">
        <v>1000</v>
      </c>
      <c r="E306" s="167">
        <v>200</v>
      </c>
      <c r="F306" s="167" t="s">
        <v>192</v>
      </c>
    </row>
    <row r="307" spans="1:6" x14ac:dyDescent="0.3">
      <c r="A307" s="165" t="s">
        <v>360</v>
      </c>
      <c r="B307" s="165" t="s">
        <v>828</v>
      </c>
      <c r="C307" s="167">
        <v>18500</v>
      </c>
      <c r="D307" s="167" t="s">
        <v>196</v>
      </c>
      <c r="E307" s="167" t="s">
        <v>196</v>
      </c>
      <c r="F307" s="167" t="s">
        <v>192</v>
      </c>
    </row>
    <row r="308" spans="1:6" ht="11.25" customHeight="1" x14ac:dyDescent="0.3">
      <c r="A308" s="165" t="s">
        <v>360</v>
      </c>
      <c r="B308" s="165" t="s">
        <v>368</v>
      </c>
      <c r="C308" s="167">
        <v>17979</v>
      </c>
      <c r="D308" s="167">
        <v>17979</v>
      </c>
      <c r="E308" s="167" t="s">
        <v>190</v>
      </c>
      <c r="F308" s="167">
        <v>1000</v>
      </c>
    </row>
    <row r="309" spans="1:6" x14ac:dyDescent="0.3">
      <c r="A309" s="144" t="s">
        <v>369</v>
      </c>
      <c r="B309" s="144"/>
      <c r="C309" s="159"/>
      <c r="D309" s="159"/>
      <c r="E309" s="159"/>
      <c r="F309" s="159"/>
    </row>
    <row r="310" spans="1:6" x14ac:dyDescent="0.3">
      <c r="A310" s="165"/>
      <c r="B310" s="165" t="s">
        <v>493</v>
      </c>
      <c r="C310" s="167" t="s">
        <v>81</v>
      </c>
      <c r="D310" s="167" t="s">
        <v>440</v>
      </c>
      <c r="E310" s="167" t="s">
        <v>440</v>
      </c>
      <c r="F310" s="167" t="s">
        <v>81</v>
      </c>
    </row>
    <row r="311" spans="1:6" x14ac:dyDescent="0.3">
      <c r="A311" s="165" t="s">
        <v>829</v>
      </c>
      <c r="B311" s="165" t="s">
        <v>830</v>
      </c>
      <c r="C311" s="167">
        <v>2700</v>
      </c>
      <c r="D311" s="167" t="s">
        <v>196</v>
      </c>
      <c r="E311" s="167" t="s">
        <v>196</v>
      </c>
      <c r="F311" s="167" t="s">
        <v>192</v>
      </c>
    </row>
    <row r="312" spans="1:6" x14ac:dyDescent="0.3">
      <c r="A312" s="165" t="s">
        <v>829</v>
      </c>
      <c r="B312" s="165" t="s">
        <v>831</v>
      </c>
      <c r="C312" s="167">
        <v>6713</v>
      </c>
      <c r="D312" s="167">
        <v>6213</v>
      </c>
      <c r="E312" s="167">
        <v>1370</v>
      </c>
      <c r="F312" s="167">
        <v>455</v>
      </c>
    </row>
    <row r="313" spans="1:6" x14ac:dyDescent="0.3">
      <c r="A313" s="165" t="s">
        <v>829</v>
      </c>
      <c r="B313" s="165" t="s">
        <v>1079</v>
      </c>
      <c r="C313" s="167">
        <v>1750</v>
      </c>
      <c r="D313" s="167" t="s">
        <v>196</v>
      </c>
      <c r="E313" s="167" t="s">
        <v>196</v>
      </c>
      <c r="F313" s="167" t="s">
        <v>192</v>
      </c>
    </row>
    <row r="314" spans="1:6" x14ac:dyDescent="0.3">
      <c r="A314" s="165" t="s">
        <v>374</v>
      </c>
      <c r="B314" s="165" t="s">
        <v>375</v>
      </c>
      <c r="C314" s="167" t="s">
        <v>190</v>
      </c>
      <c r="D314" s="167" t="s">
        <v>196</v>
      </c>
      <c r="E314" s="167" t="s">
        <v>196</v>
      </c>
      <c r="F314" s="167" t="s">
        <v>192</v>
      </c>
    </row>
    <row r="315" spans="1:6" x14ac:dyDescent="0.3">
      <c r="A315" s="165" t="s">
        <v>374</v>
      </c>
      <c r="B315" s="165" t="s">
        <v>376</v>
      </c>
      <c r="C315" s="167">
        <v>10345</v>
      </c>
      <c r="D315" s="167">
        <v>10345</v>
      </c>
      <c r="E315" s="167">
        <v>1637</v>
      </c>
      <c r="F315" s="167" t="s">
        <v>192</v>
      </c>
    </row>
    <row r="316" spans="1:6" x14ac:dyDescent="0.3">
      <c r="A316" s="165" t="s">
        <v>372</v>
      </c>
      <c r="B316" s="165" t="s">
        <v>373</v>
      </c>
      <c r="C316" s="167" t="s">
        <v>190</v>
      </c>
      <c r="D316" s="167" t="s">
        <v>196</v>
      </c>
      <c r="E316" s="167" t="s">
        <v>196</v>
      </c>
      <c r="F316" s="167" t="s">
        <v>192</v>
      </c>
    </row>
    <row r="317" spans="1:6" x14ac:dyDescent="0.3">
      <c r="A317" s="165" t="s">
        <v>372</v>
      </c>
      <c r="B317" s="165" t="s">
        <v>1080</v>
      </c>
      <c r="C317" s="167">
        <v>2748</v>
      </c>
      <c r="D317" s="167" t="s">
        <v>196</v>
      </c>
      <c r="E317" s="167" t="s">
        <v>196</v>
      </c>
      <c r="F317" s="167" t="s">
        <v>192</v>
      </c>
    </row>
    <row r="318" spans="1:6" x14ac:dyDescent="0.3">
      <c r="A318" s="165" t="s">
        <v>377</v>
      </c>
      <c r="B318" s="165" t="s">
        <v>378</v>
      </c>
      <c r="C318" s="167">
        <v>50000</v>
      </c>
      <c r="D318" s="167">
        <v>27500</v>
      </c>
      <c r="E318" s="167" t="s">
        <v>190</v>
      </c>
      <c r="F318" s="167" t="s">
        <v>192</v>
      </c>
    </row>
    <row r="319" spans="1:6" x14ac:dyDescent="0.3">
      <c r="A319" s="165" t="s">
        <v>377</v>
      </c>
      <c r="B319" s="165" t="s">
        <v>832</v>
      </c>
      <c r="C319" s="167">
        <v>446</v>
      </c>
      <c r="D319" s="167" t="s">
        <v>196</v>
      </c>
      <c r="E319" s="167" t="s">
        <v>196</v>
      </c>
      <c r="F319" s="167" t="s">
        <v>192</v>
      </c>
    </row>
    <row r="320" spans="1:6" x14ac:dyDescent="0.3">
      <c r="A320" s="165" t="s">
        <v>370</v>
      </c>
      <c r="B320" s="165" t="s">
        <v>371</v>
      </c>
      <c r="C320" s="167">
        <v>51179</v>
      </c>
      <c r="D320" s="167">
        <v>12774</v>
      </c>
      <c r="E320" s="167">
        <v>5625</v>
      </c>
      <c r="F320" s="167" t="s">
        <v>192</v>
      </c>
    </row>
    <row r="321" spans="1:6" x14ac:dyDescent="0.3">
      <c r="A321" s="165" t="s">
        <v>370</v>
      </c>
      <c r="B321" s="165" t="s">
        <v>379</v>
      </c>
      <c r="C321" s="167">
        <v>216277</v>
      </c>
      <c r="D321" s="167">
        <v>216277</v>
      </c>
      <c r="E321" s="167" t="s">
        <v>190</v>
      </c>
      <c r="F321" s="167" t="s">
        <v>192</v>
      </c>
    </row>
    <row r="322" spans="1:6" x14ac:dyDescent="0.3">
      <c r="A322" s="165" t="s">
        <v>370</v>
      </c>
      <c r="B322" s="165" t="s">
        <v>380</v>
      </c>
      <c r="C322" s="167">
        <v>205284</v>
      </c>
      <c r="D322" s="167">
        <v>57720</v>
      </c>
      <c r="E322" s="167" t="s">
        <v>190</v>
      </c>
      <c r="F322" s="167">
        <v>3170</v>
      </c>
    </row>
    <row r="323" spans="1:6" x14ac:dyDescent="0.3">
      <c r="A323" s="165" t="s">
        <v>370</v>
      </c>
      <c r="B323" s="165" t="s">
        <v>1081</v>
      </c>
      <c r="C323" s="167" t="s">
        <v>196</v>
      </c>
      <c r="D323" s="167" t="s">
        <v>196</v>
      </c>
      <c r="E323" s="167" t="s">
        <v>196</v>
      </c>
      <c r="F323" s="167" t="s">
        <v>192</v>
      </c>
    </row>
    <row r="324" spans="1:6" x14ac:dyDescent="0.3">
      <c r="A324" s="165" t="s">
        <v>370</v>
      </c>
      <c r="B324" s="165" t="s">
        <v>381</v>
      </c>
      <c r="C324" s="167">
        <v>205284</v>
      </c>
      <c r="D324" s="167">
        <v>81321</v>
      </c>
      <c r="E324" s="167">
        <v>39000</v>
      </c>
      <c r="F324" s="167" t="s">
        <v>192</v>
      </c>
    </row>
    <row r="325" spans="1:6" x14ac:dyDescent="0.3">
      <c r="A325" s="144" t="s">
        <v>382</v>
      </c>
      <c r="B325" s="144"/>
      <c r="C325" s="159"/>
      <c r="D325" s="159"/>
      <c r="E325" s="159"/>
      <c r="F325" s="159"/>
    </row>
    <row r="326" spans="1:6" x14ac:dyDescent="0.3">
      <c r="A326" s="165"/>
      <c r="B326" s="165" t="s">
        <v>493</v>
      </c>
      <c r="C326" s="167" t="s">
        <v>687</v>
      </c>
      <c r="D326" s="167" t="s">
        <v>688</v>
      </c>
      <c r="E326" s="167" t="s">
        <v>689</v>
      </c>
      <c r="F326" s="167" t="s">
        <v>81</v>
      </c>
    </row>
    <row r="327" spans="1:6" x14ac:dyDescent="0.3">
      <c r="A327" s="165"/>
      <c r="B327" s="165" t="s">
        <v>1082</v>
      </c>
      <c r="C327" s="167" t="s">
        <v>196</v>
      </c>
      <c r="D327" s="167" t="s">
        <v>196</v>
      </c>
      <c r="E327" s="167" t="s">
        <v>196</v>
      </c>
      <c r="F327" s="167" t="s">
        <v>192</v>
      </c>
    </row>
    <row r="328" spans="1:6" x14ac:dyDescent="0.3">
      <c r="A328" s="165" t="s">
        <v>383</v>
      </c>
      <c r="B328" s="165" t="s">
        <v>384</v>
      </c>
      <c r="C328" s="167" t="s">
        <v>190</v>
      </c>
      <c r="D328" s="167">
        <v>5859</v>
      </c>
      <c r="E328" s="167" t="s">
        <v>190</v>
      </c>
      <c r="F328" s="167">
        <v>21000</v>
      </c>
    </row>
    <row r="329" spans="1:6" x14ac:dyDescent="0.3">
      <c r="A329" s="165" t="s">
        <v>383</v>
      </c>
      <c r="B329" s="165" t="s">
        <v>833</v>
      </c>
      <c r="C329" s="167">
        <v>21000</v>
      </c>
      <c r="D329" s="167">
        <v>21000</v>
      </c>
      <c r="E329" s="167">
        <v>10000</v>
      </c>
      <c r="F329" s="167" t="s">
        <v>192</v>
      </c>
    </row>
    <row r="330" spans="1:6" x14ac:dyDescent="0.3">
      <c r="A330" s="165" t="s">
        <v>383</v>
      </c>
      <c r="B330" s="165" t="s">
        <v>834</v>
      </c>
      <c r="C330" s="167">
        <v>1000</v>
      </c>
      <c r="D330" s="167" t="s">
        <v>196</v>
      </c>
      <c r="E330" s="167" t="s">
        <v>196</v>
      </c>
      <c r="F330" s="167" t="s">
        <v>192</v>
      </c>
    </row>
    <row r="331" spans="1:6" x14ac:dyDescent="0.3">
      <c r="A331" s="165" t="s">
        <v>835</v>
      </c>
      <c r="B331" s="165" t="s">
        <v>956</v>
      </c>
      <c r="C331" s="167">
        <v>10000</v>
      </c>
      <c r="D331" s="167" t="s">
        <v>196</v>
      </c>
      <c r="E331" s="167" t="s">
        <v>196</v>
      </c>
      <c r="F331" s="167" t="s">
        <v>192</v>
      </c>
    </row>
    <row r="332" spans="1:6" x14ac:dyDescent="0.3">
      <c r="A332" s="165" t="s">
        <v>835</v>
      </c>
      <c r="B332" s="165" t="s">
        <v>836</v>
      </c>
      <c r="C332" s="167">
        <v>10800</v>
      </c>
      <c r="D332" s="167">
        <v>10800</v>
      </c>
      <c r="E332" s="167">
        <v>1200</v>
      </c>
      <c r="F332" s="167" t="s">
        <v>192</v>
      </c>
    </row>
    <row r="333" spans="1:6" x14ac:dyDescent="0.3">
      <c r="A333" s="165" t="s">
        <v>387</v>
      </c>
      <c r="B333" s="165" t="s">
        <v>388</v>
      </c>
      <c r="C333" s="167">
        <v>18575</v>
      </c>
      <c r="D333" s="167">
        <v>15618</v>
      </c>
      <c r="E333" s="167" t="s">
        <v>190</v>
      </c>
      <c r="F333" s="167" t="s">
        <v>192</v>
      </c>
    </row>
    <row r="334" spans="1:6" x14ac:dyDescent="0.3">
      <c r="A334" s="165" t="s">
        <v>387</v>
      </c>
      <c r="B334" s="165" t="s">
        <v>389</v>
      </c>
      <c r="C334" s="167">
        <v>25847</v>
      </c>
      <c r="D334" s="167">
        <v>25847</v>
      </c>
      <c r="E334" s="167">
        <v>5503</v>
      </c>
      <c r="F334" s="167" t="s">
        <v>192</v>
      </c>
    </row>
    <row r="335" spans="1:6" x14ac:dyDescent="0.3">
      <c r="A335" s="165" t="s">
        <v>387</v>
      </c>
      <c r="B335" s="165" t="s">
        <v>413</v>
      </c>
      <c r="C335" s="167">
        <v>40042</v>
      </c>
      <c r="D335" s="167">
        <v>40042</v>
      </c>
      <c r="E335" s="167">
        <v>7551</v>
      </c>
      <c r="F335" s="167" t="s">
        <v>192</v>
      </c>
    </row>
    <row r="336" spans="1:6" x14ac:dyDescent="0.3">
      <c r="A336" s="165" t="s">
        <v>387</v>
      </c>
      <c r="B336" s="165" t="s">
        <v>1083</v>
      </c>
      <c r="C336" s="167">
        <v>6216</v>
      </c>
      <c r="D336" s="167">
        <v>6216</v>
      </c>
      <c r="E336" s="167" t="s">
        <v>190</v>
      </c>
      <c r="F336" s="167">
        <v>130</v>
      </c>
    </row>
    <row r="337" spans="1:6" x14ac:dyDescent="0.3">
      <c r="A337" s="165" t="s">
        <v>394</v>
      </c>
      <c r="B337" s="165" t="s">
        <v>395</v>
      </c>
      <c r="C337" s="167">
        <v>13002</v>
      </c>
      <c r="D337" s="167">
        <v>13002</v>
      </c>
      <c r="E337" s="167">
        <v>4465</v>
      </c>
      <c r="F337" s="167" t="s">
        <v>192</v>
      </c>
    </row>
    <row r="338" spans="1:6" x14ac:dyDescent="0.3">
      <c r="A338" s="165" t="s">
        <v>394</v>
      </c>
      <c r="B338" s="165" t="s">
        <v>837</v>
      </c>
      <c r="C338" s="167">
        <v>11000</v>
      </c>
      <c r="D338" s="167" t="s">
        <v>196</v>
      </c>
      <c r="E338" s="167" t="s">
        <v>196</v>
      </c>
      <c r="F338" s="167" t="s">
        <v>192</v>
      </c>
    </row>
    <row r="339" spans="1:6" x14ac:dyDescent="0.3">
      <c r="A339" s="165" t="s">
        <v>186</v>
      </c>
      <c r="B339" s="165" t="s">
        <v>838</v>
      </c>
      <c r="C339" s="167">
        <v>79566</v>
      </c>
      <c r="D339" s="167">
        <v>66685</v>
      </c>
      <c r="E339" s="167">
        <v>25269</v>
      </c>
      <c r="F339" s="167" t="s">
        <v>192</v>
      </c>
    </row>
    <row r="340" spans="1:6" x14ac:dyDescent="0.3">
      <c r="A340" s="165" t="s">
        <v>186</v>
      </c>
      <c r="B340" s="165" t="s">
        <v>397</v>
      </c>
      <c r="C340" s="167">
        <v>152961</v>
      </c>
      <c r="D340" s="167">
        <v>105333</v>
      </c>
      <c r="E340" s="167">
        <v>29404</v>
      </c>
      <c r="F340" s="167" t="s">
        <v>192</v>
      </c>
    </row>
    <row r="341" spans="1:6" x14ac:dyDescent="0.3">
      <c r="A341" s="165" t="s">
        <v>186</v>
      </c>
      <c r="B341" s="165" t="s">
        <v>398</v>
      </c>
      <c r="C341" s="167">
        <v>212779</v>
      </c>
      <c r="D341" s="167">
        <v>178332</v>
      </c>
      <c r="E341" s="167">
        <v>24718</v>
      </c>
      <c r="F341" s="167" t="s">
        <v>192</v>
      </c>
    </row>
    <row r="342" spans="1:6" x14ac:dyDescent="0.3">
      <c r="A342" s="165" t="s">
        <v>186</v>
      </c>
      <c r="B342" s="165" t="s">
        <v>1084</v>
      </c>
      <c r="C342" s="167" t="s">
        <v>196</v>
      </c>
      <c r="D342" s="167" t="s">
        <v>196</v>
      </c>
      <c r="E342" s="167" t="s">
        <v>196</v>
      </c>
      <c r="F342" s="167" t="s">
        <v>192</v>
      </c>
    </row>
    <row r="343" spans="1:6" x14ac:dyDescent="0.3">
      <c r="A343" s="165" t="s">
        <v>186</v>
      </c>
      <c r="B343" s="165" t="s">
        <v>839</v>
      </c>
      <c r="C343" s="167" t="s">
        <v>196</v>
      </c>
      <c r="D343" s="167" t="s">
        <v>196</v>
      </c>
      <c r="E343" s="167" t="s">
        <v>196</v>
      </c>
      <c r="F343" s="167" t="s">
        <v>192</v>
      </c>
    </row>
    <row r="344" spans="1:6" x14ac:dyDescent="0.3">
      <c r="A344" s="165" t="s">
        <v>186</v>
      </c>
      <c r="B344" s="165" t="s">
        <v>1085</v>
      </c>
      <c r="C344" s="167" t="s">
        <v>196</v>
      </c>
      <c r="D344" s="167" t="s">
        <v>196</v>
      </c>
      <c r="E344" s="167" t="s">
        <v>196</v>
      </c>
      <c r="F344" s="167" t="s">
        <v>192</v>
      </c>
    </row>
    <row r="345" spans="1:6" x14ac:dyDescent="0.3">
      <c r="A345" s="165" t="s">
        <v>186</v>
      </c>
      <c r="B345" s="165" t="s">
        <v>720</v>
      </c>
      <c r="C345" s="167">
        <v>18673</v>
      </c>
      <c r="D345" s="167">
        <v>9341</v>
      </c>
      <c r="E345" s="167">
        <v>1681</v>
      </c>
      <c r="F345" s="167" t="s">
        <v>192</v>
      </c>
    </row>
    <row r="346" spans="1:6" x14ac:dyDescent="0.3">
      <c r="A346" s="165" t="s">
        <v>186</v>
      </c>
      <c r="B346" s="165" t="s">
        <v>721</v>
      </c>
      <c r="C346" s="167">
        <v>25989</v>
      </c>
      <c r="D346" s="167">
        <v>10304</v>
      </c>
      <c r="E346" s="167">
        <v>3951</v>
      </c>
      <c r="F346" s="167" t="s">
        <v>192</v>
      </c>
    </row>
    <row r="347" spans="1:6" x14ac:dyDescent="0.3">
      <c r="A347" s="165" t="s">
        <v>186</v>
      </c>
      <c r="B347" s="165" t="s">
        <v>722</v>
      </c>
      <c r="C347" s="167">
        <v>200735</v>
      </c>
      <c r="D347" s="167">
        <v>153474</v>
      </c>
      <c r="E347" s="167">
        <v>76700</v>
      </c>
      <c r="F347" s="167" t="s">
        <v>192</v>
      </c>
    </row>
    <row r="348" spans="1:6" x14ac:dyDescent="0.3">
      <c r="A348" s="165" t="s">
        <v>186</v>
      </c>
      <c r="B348" s="165" t="s">
        <v>723</v>
      </c>
      <c r="C348" s="167" t="s">
        <v>190</v>
      </c>
      <c r="D348" s="167">
        <v>12985</v>
      </c>
      <c r="E348" s="167">
        <v>5534</v>
      </c>
      <c r="F348" s="167" t="s">
        <v>192</v>
      </c>
    </row>
    <row r="349" spans="1:6" x14ac:dyDescent="0.3">
      <c r="A349" s="165" t="s">
        <v>186</v>
      </c>
      <c r="B349" s="165" t="s">
        <v>724</v>
      </c>
      <c r="C349" s="167">
        <v>95598</v>
      </c>
      <c r="D349" s="167">
        <v>25313</v>
      </c>
      <c r="E349" s="167">
        <v>6581</v>
      </c>
      <c r="F349" s="167" t="s">
        <v>192</v>
      </c>
    </row>
    <row r="350" spans="1:6" x14ac:dyDescent="0.3">
      <c r="A350" s="165" t="s">
        <v>186</v>
      </c>
      <c r="B350" s="165" t="s">
        <v>840</v>
      </c>
      <c r="C350" s="167">
        <v>32421</v>
      </c>
      <c r="D350" s="167">
        <v>27650</v>
      </c>
      <c r="E350" s="167">
        <v>7744</v>
      </c>
      <c r="F350" s="167" t="s">
        <v>192</v>
      </c>
    </row>
    <row r="351" spans="1:6" x14ac:dyDescent="0.3">
      <c r="A351" s="165" t="s">
        <v>186</v>
      </c>
      <c r="B351" s="165" t="s">
        <v>406</v>
      </c>
      <c r="C351" s="167">
        <v>8604</v>
      </c>
      <c r="D351" s="167">
        <v>8604</v>
      </c>
      <c r="E351" s="167">
        <v>1804</v>
      </c>
      <c r="F351" s="167" t="s">
        <v>192</v>
      </c>
    </row>
    <row r="352" spans="1:6" x14ac:dyDescent="0.3">
      <c r="A352" s="165" t="s">
        <v>186</v>
      </c>
      <c r="B352" s="165" t="s">
        <v>1086</v>
      </c>
      <c r="C352" s="167" t="s">
        <v>196</v>
      </c>
      <c r="D352" s="167" t="s">
        <v>196</v>
      </c>
      <c r="E352" s="167" t="s">
        <v>196</v>
      </c>
      <c r="F352" s="167" t="s">
        <v>192</v>
      </c>
    </row>
    <row r="353" spans="1:6" x14ac:dyDescent="0.3">
      <c r="A353" s="165" t="s">
        <v>186</v>
      </c>
      <c r="B353" s="165" t="s">
        <v>411</v>
      </c>
      <c r="C353" s="167">
        <v>102507</v>
      </c>
      <c r="D353" s="167">
        <v>66770</v>
      </c>
      <c r="E353" s="167">
        <v>9890</v>
      </c>
      <c r="F353" s="167" t="s">
        <v>192</v>
      </c>
    </row>
    <row r="354" spans="1:6" x14ac:dyDescent="0.3">
      <c r="A354" s="165" t="s">
        <v>186</v>
      </c>
      <c r="B354" s="165" t="s">
        <v>412</v>
      </c>
      <c r="C354" s="167">
        <v>228827</v>
      </c>
      <c r="D354" s="167">
        <v>178664</v>
      </c>
      <c r="E354" s="167">
        <v>68744</v>
      </c>
      <c r="F354" s="167" t="s">
        <v>192</v>
      </c>
    </row>
    <row r="355" spans="1:6" x14ac:dyDescent="0.3">
      <c r="A355" s="165" t="s">
        <v>186</v>
      </c>
      <c r="B355" s="165" t="s">
        <v>419</v>
      </c>
      <c r="C355" s="167">
        <v>139185</v>
      </c>
      <c r="D355" s="167">
        <v>125808</v>
      </c>
      <c r="E355" s="167">
        <v>58552</v>
      </c>
      <c r="F355" s="167" t="s">
        <v>192</v>
      </c>
    </row>
    <row r="356" spans="1:6" x14ac:dyDescent="0.3">
      <c r="A356" s="165" t="s">
        <v>841</v>
      </c>
      <c r="B356" s="165" t="s">
        <v>842</v>
      </c>
      <c r="C356" s="167">
        <v>46976</v>
      </c>
      <c r="D356" s="167">
        <v>46976</v>
      </c>
      <c r="E356" s="167" t="s">
        <v>196</v>
      </c>
      <c r="F356" s="167" t="s">
        <v>192</v>
      </c>
    </row>
    <row r="357" spans="1:6" x14ac:dyDescent="0.3">
      <c r="A357" s="165" t="s">
        <v>662</v>
      </c>
      <c r="B357" s="165" t="s">
        <v>664</v>
      </c>
      <c r="C357" s="167">
        <v>1597</v>
      </c>
      <c r="D357" s="167" t="s">
        <v>196</v>
      </c>
      <c r="E357" s="167" t="s">
        <v>196</v>
      </c>
      <c r="F357" s="167" t="s">
        <v>192</v>
      </c>
    </row>
    <row r="358" spans="1:6" x14ac:dyDescent="0.3">
      <c r="A358" s="165" t="s">
        <v>392</v>
      </c>
      <c r="B358" s="165" t="s">
        <v>393</v>
      </c>
      <c r="C358" s="167" t="s">
        <v>196</v>
      </c>
      <c r="D358" s="167" t="s">
        <v>196</v>
      </c>
      <c r="E358" s="167" t="s">
        <v>196</v>
      </c>
      <c r="F358" s="167" t="s">
        <v>192</v>
      </c>
    </row>
    <row r="359" spans="1:6" x14ac:dyDescent="0.3">
      <c r="A359" s="165" t="s">
        <v>392</v>
      </c>
      <c r="B359" s="165" t="s">
        <v>1087</v>
      </c>
      <c r="C359" s="167">
        <v>1767</v>
      </c>
      <c r="D359" s="167" t="s">
        <v>196</v>
      </c>
      <c r="E359" s="167" t="s">
        <v>196</v>
      </c>
      <c r="F359" s="167" t="s">
        <v>192</v>
      </c>
    </row>
    <row r="360" spans="1:6" x14ac:dyDescent="0.3">
      <c r="A360" s="165" t="s">
        <v>392</v>
      </c>
      <c r="B360" s="165" t="s">
        <v>403</v>
      </c>
      <c r="C360" s="167">
        <v>120000</v>
      </c>
      <c r="D360" s="167">
        <v>51200</v>
      </c>
      <c r="E360" s="167">
        <v>14200</v>
      </c>
      <c r="F360" s="167" t="s">
        <v>192</v>
      </c>
    </row>
    <row r="361" spans="1:6" x14ac:dyDescent="0.3">
      <c r="A361" s="165" t="s">
        <v>392</v>
      </c>
      <c r="B361" s="165" t="s">
        <v>843</v>
      </c>
      <c r="C361" s="167" t="s">
        <v>190</v>
      </c>
      <c r="D361" s="167">
        <v>9728</v>
      </c>
      <c r="E361" s="167">
        <v>944</v>
      </c>
      <c r="F361" s="167" t="s">
        <v>192</v>
      </c>
    </row>
    <row r="362" spans="1:6" x14ac:dyDescent="0.3">
      <c r="A362" s="165" t="s">
        <v>392</v>
      </c>
      <c r="B362" s="165" t="s">
        <v>418</v>
      </c>
      <c r="C362" s="167">
        <v>20572</v>
      </c>
      <c r="D362" s="167">
        <v>19561</v>
      </c>
      <c r="E362" s="167">
        <v>8949</v>
      </c>
      <c r="F362" s="167">
        <v>276</v>
      </c>
    </row>
    <row r="363" spans="1:6" x14ac:dyDescent="0.3">
      <c r="A363" s="175" t="s">
        <v>404</v>
      </c>
      <c r="B363" s="175" t="s">
        <v>405</v>
      </c>
      <c r="C363" s="176">
        <v>12210</v>
      </c>
      <c r="D363" s="176">
        <v>2832</v>
      </c>
      <c r="E363" s="176">
        <v>417</v>
      </c>
      <c r="F363" s="176" t="s">
        <v>192</v>
      </c>
    </row>
    <row r="364" spans="1:6" s="186" customFormat="1" x14ac:dyDescent="0.3">
      <c r="A364" s="165" t="s">
        <v>404</v>
      </c>
      <c r="B364" s="165" t="s">
        <v>844</v>
      </c>
      <c r="C364" s="167">
        <v>3163</v>
      </c>
      <c r="D364" s="167" t="s">
        <v>196</v>
      </c>
      <c r="E364" s="167" t="s">
        <v>196</v>
      </c>
      <c r="F364" s="167" t="s">
        <v>192</v>
      </c>
    </row>
    <row r="365" spans="1:6" ht="11.25" customHeight="1" x14ac:dyDescent="0.3">
      <c r="A365" s="165" t="s">
        <v>409</v>
      </c>
      <c r="B365" s="165" t="s">
        <v>410</v>
      </c>
      <c r="C365" s="167">
        <v>10858</v>
      </c>
      <c r="D365" s="167">
        <v>10858</v>
      </c>
      <c r="E365" s="167">
        <v>1671</v>
      </c>
      <c r="F365" s="167" t="s">
        <v>192</v>
      </c>
    </row>
    <row r="366" spans="1:6" x14ac:dyDescent="0.3">
      <c r="A366" s="165" t="s">
        <v>390</v>
      </c>
      <c r="B366" s="165" t="s">
        <v>391</v>
      </c>
      <c r="C366" s="167">
        <v>27396</v>
      </c>
      <c r="D366" s="167">
        <v>27396</v>
      </c>
      <c r="E366" s="167">
        <v>991</v>
      </c>
      <c r="F366" s="167" t="s">
        <v>192</v>
      </c>
    </row>
    <row r="367" spans="1:6" ht="11.25" customHeight="1" x14ac:dyDescent="0.3">
      <c r="A367" s="165" t="s">
        <v>390</v>
      </c>
      <c r="B367" s="165" t="s">
        <v>845</v>
      </c>
      <c r="C367" s="167">
        <v>5000</v>
      </c>
      <c r="D367" s="167" t="s">
        <v>196</v>
      </c>
      <c r="E367" s="167" t="s">
        <v>196</v>
      </c>
      <c r="F367" s="167" t="s">
        <v>192</v>
      </c>
    </row>
    <row r="368" spans="1:6" x14ac:dyDescent="0.3">
      <c r="A368" s="165" t="s">
        <v>407</v>
      </c>
      <c r="B368" s="165" t="s">
        <v>725</v>
      </c>
      <c r="C368" s="167">
        <v>400000</v>
      </c>
      <c r="D368" s="167">
        <v>11885</v>
      </c>
      <c r="E368" s="167">
        <v>3900</v>
      </c>
      <c r="F368" s="167" t="s">
        <v>192</v>
      </c>
    </row>
    <row r="369" spans="1:6" x14ac:dyDescent="0.3">
      <c r="A369" s="165" t="s">
        <v>407</v>
      </c>
      <c r="B369" s="165" t="s">
        <v>408</v>
      </c>
      <c r="C369" s="167">
        <v>36287</v>
      </c>
      <c r="D369" s="167">
        <v>36287</v>
      </c>
      <c r="E369" s="167">
        <v>7334</v>
      </c>
      <c r="F369" s="167" t="s">
        <v>192</v>
      </c>
    </row>
    <row r="370" spans="1:6" x14ac:dyDescent="0.3">
      <c r="A370" s="165" t="s">
        <v>420</v>
      </c>
      <c r="B370" s="165" t="s">
        <v>846</v>
      </c>
      <c r="C370" s="167">
        <v>3900</v>
      </c>
      <c r="D370" s="167">
        <v>3900</v>
      </c>
      <c r="E370" s="167">
        <v>1200</v>
      </c>
      <c r="F370" s="167" t="s">
        <v>192</v>
      </c>
    </row>
    <row r="371" spans="1:6" x14ac:dyDescent="0.3">
      <c r="A371" s="165" t="s">
        <v>420</v>
      </c>
      <c r="B371" s="165" t="s">
        <v>421</v>
      </c>
      <c r="C371" s="167">
        <v>111667</v>
      </c>
      <c r="D371" s="167">
        <v>56761</v>
      </c>
      <c r="E371" s="167">
        <v>5538</v>
      </c>
      <c r="F371" s="167">
        <v>41889</v>
      </c>
    </row>
    <row r="372" spans="1:6" x14ac:dyDescent="0.3">
      <c r="A372" s="165" t="s">
        <v>401</v>
      </c>
      <c r="B372" s="165" t="s">
        <v>1088</v>
      </c>
      <c r="C372" s="167">
        <v>1806</v>
      </c>
      <c r="D372" s="167" t="s">
        <v>196</v>
      </c>
      <c r="E372" s="167" t="s">
        <v>196</v>
      </c>
      <c r="F372" s="167" t="s">
        <v>192</v>
      </c>
    </row>
    <row r="373" spans="1:6" x14ac:dyDescent="0.3">
      <c r="A373" s="165" t="s">
        <v>401</v>
      </c>
      <c r="B373" s="165" t="s">
        <v>402</v>
      </c>
      <c r="C373" s="167">
        <v>60000</v>
      </c>
      <c r="D373" s="167">
        <v>60000</v>
      </c>
      <c r="E373" s="167">
        <v>12000</v>
      </c>
      <c r="F373" s="167" t="s">
        <v>192</v>
      </c>
    </row>
    <row r="374" spans="1:6" x14ac:dyDescent="0.3">
      <c r="A374" s="165" t="s">
        <v>401</v>
      </c>
      <c r="B374" s="165" t="s">
        <v>847</v>
      </c>
      <c r="C374" s="167" t="s">
        <v>196</v>
      </c>
      <c r="D374" s="167" t="s">
        <v>196</v>
      </c>
      <c r="E374" s="167" t="s">
        <v>196</v>
      </c>
      <c r="F374" s="167" t="s">
        <v>192</v>
      </c>
    </row>
    <row r="375" spans="1:6" x14ac:dyDescent="0.3">
      <c r="A375" s="165" t="s">
        <v>416</v>
      </c>
      <c r="B375" s="165" t="s">
        <v>417</v>
      </c>
      <c r="C375" s="167">
        <v>5800</v>
      </c>
      <c r="D375" s="167" t="s">
        <v>196</v>
      </c>
      <c r="E375" s="167" t="s">
        <v>196</v>
      </c>
      <c r="F375" s="167" t="s">
        <v>192</v>
      </c>
    </row>
    <row r="376" spans="1:6" s="186" customFormat="1" x14ac:dyDescent="0.3">
      <c r="A376" s="165" t="s">
        <v>726</v>
      </c>
      <c r="B376" s="165" t="s">
        <v>727</v>
      </c>
      <c r="C376" s="167" t="s">
        <v>196</v>
      </c>
      <c r="D376" s="167" t="s">
        <v>196</v>
      </c>
      <c r="E376" s="167" t="s">
        <v>196</v>
      </c>
      <c r="F376" s="167" t="s">
        <v>192</v>
      </c>
    </row>
    <row r="377" spans="1:6" ht="11.25" customHeight="1" x14ac:dyDescent="0.3">
      <c r="A377" s="165" t="s">
        <v>414</v>
      </c>
      <c r="B377" s="165" t="s">
        <v>1089</v>
      </c>
      <c r="C377" s="167">
        <v>8</v>
      </c>
      <c r="D377" s="167" t="s">
        <v>196</v>
      </c>
      <c r="E377" s="167" t="s">
        <v>196</v>
      </c>
      <c r="F377" s="167" t="s">
        <v>192</v>
      </c>
    </row>
    <row r="378" spans="1:6" x14ac:dyDescent="0.3">
      <c r="A378" s="165" t="s">
        <v>414</v>
      </c>
      <c r="B378" s="165" t="s">
        <v>415</v>
      </c>
      <c r="C378" s="167" t="s">
        <v>196</v>
      </c>
      <c r="D378" s="167" t="s">
        <v>196</v>
      </c>
      <c r="E378" s="167" t="s">
        <v>196</v>
      </c>
      <c r="F378" s="167" t="s">
        <v>192</v>
      </c>
    </row>
    <row r="379" spans="1:6" ht="11.25" customHeight="1" x14ac:dyDescent="0.3">
      <c r="A379" s="165" t="s">
        <v>848</v>
      </c>
      <c r="B379" s="165" t="s">
        <v>849</v>
      </c>
      <c r="C379" s="167">
        <v>2400</v>
      </c>
      <c r="D379" s="167" t="s">
        <v>196</v>
      </c>
      <c r="E379" s="167" t="s">
        <v>196</v>
      </c>
      <c r="F379" s="167" t="s">
        <v>192</v>
      </c>
    </row>
    <row r="380" spans="1:6" x14ac:dyDescent="0.3">
      <c r="A380" s="165" t="s">
        <v>848</v>
      </c>
      <c r="B380" s="165" t="s">
        <v>957</v>
      </c>
      <c r="C380" s="167">
        <v>152278</v>
      </c>
      <c r="D380" s="167">
        <v>53088</v>
      </c>
      <c r="E380" s="167">
        <v>17100</v>
      </c>
      <c r="F380" s="167" t="s">
        <v>192</v>
      </c>
    </row>
    <row r="381" spans="1:6" x14ac:dyDescent="0.3">
      <c r="A381" s="165" t="s">
        <v>549</v>
      </c>
      <c r="B381" s="165" t="s">
        <v>850</v>
      </c>
      <c r="C381" s="167">
        <v>100000</v>
      </c>
      <c r="D381" s="167">
        <v>4000</v>
      </c>
      <c r="E381" s="167">
        <v>500</v>
      </c>
      <c r="F381" s="167" t="s">
        <v>192</v>
      </c>
    </row>
    <row r="382" spans="1:6" x14ac:dyDescent="0.3">
      <c r="A382" s="165" t="s">
        <v>399</v>
      </c>
      <c r="B382" s="165" t="s">
        <v>400</v>
      </c>
      <c r="C382" s="167">
        <v>92434</v>
      </c>
      <c r="D382" s="167">
        <v>62130</v>
      </c>
      <c r="E382" s="167">
        <v>39000</v>
      </c>
      <c r="F382" s="167" t="s">
        <v>192</v>
      </c>
    </row>
    <row r="383" spans="1:6" x14ac:dyDescent="0.3">
      <c r="A383" s="165" t="s">
        <v>399</v>
      </c>
      <c r="B383" s="165" t="s">
        <v>851</v>
      </c>
      <c r="C383" s="167">
        <v>32300</v>
      </c>
      <c r="D383" s="167">
        <v>32300</v>
      </c>
      <c r="E383" s="167">
        <v>2264</v>
      </c>
      <c r="F383" s="167" t="s">
        <v>192</v>
      </c>
    </row>
    <row r="384" spans="1:6" x14ac:dyDescent="0.3">
      <c r="A384" s="165" t="s">
        <v>385</v>
      </c>
      <c r="B384" s="165" t="s">
        <v>386</v>
      </c>
      <c r="C384" s="167">
        <v>132611</v>
      </c>
      <c r="D384" s="167">
        <v>42986</v>
      </c>
      <c r="E384" s="167">
        <v>18453</v>
      </c>
      <c r="F384" s="167">
        <v>1006</v>
      </c>
    </row>
    <row r="385" spans="1:6" x14ac:dyDescent="0.3">
      <c r="A385" s="165" t="s">
        <v>385</v>
      </c>
      <c r="B385" s="165" t="s">
        <v>852</v>
      </c>
      <c r="C385" s="167">
        <v>652</v>
      </c>
      <c r="D385" s="167">
        <v>652</v>
      </c>
      <c r="E385" s="167">
        <v>60</v>
      </c>
      <c r="F385" s="167" t="s">
        <v>192</v>
      </c>
    </row>
    <row r="386" spans="1:6" x14ac:dyDescent="0.3">
      <c r="A386" s="165" t="s">
        <v>396</v>
      </c>
      <c r="B386" s="165" t="s">
        <v>728</v>
      </c>
      <c r="C386" s="167">
        <v>17050</v>
      </c>
      <c r="D386" s="167">
        <v>8330</v>
      </c>
      <c r="E386" s="167">
        <v>2080</v>
      </c>
      <c r="F386" s="167" t="s">
        <v>192</v>
      </c>
    </row>
    <row r="387" spans="1:6" x14ac:dyDescent="0.3">
      <c r="A387" s="165" t="s">
        <v>396</v>
      </c>
      <c r="B387" s="165" t="s">
        <v>853</v>
      </c>
      <c r="C387" s="167" t="s">
        <v>196</v>
      </c>
      <c r="D387" s="167" t="s">
        <v>196</v>
      </c>
      <c r="E387" s="167" t="s">
        <v>196</v>
      </c>
      <c r="F387" s="167" t="s">
        <v>192</v>
      </c>
    </row>
    <row r="388" spans="1:6" x14ac:dyDescent="0.3">
      <c r="A388" s="165" t="s">
        <v>550</v>
      </c>
      <c r="B388" s="165" t="s">
        <v>1090</v>
      </c>
      <c r="C388" s="167">
        <v>1700</v>
      </c>
      <c r="D388" s="167" t="s">
        <v>196</v>
      </c>
      <c r="E388" s="167" t="s">
        <v>196</v>
      </c>
      <c r="F388" s="167" t="s">
        <v>192</v>
      </c>
    </row>
    <row r="389" spans="1:6" x14ac:dyDescent="0.3">
      <c r="A389" s="165" t="s">
        <v>854</v>
      </c>
      <c r="B389" s="165" t="s">
        <v>855</v>
      </c>
      <c r="C389" s="167">
        <v>10000</v>
      </c>
      <c r="D389" s="167">
        <v>7000</v>
      </c>
      <c r="E389" s="167">
        <v>2000</v>
      </c>
      <c r="F389" s="167" t="s">
        <v>192</v>
      </c>
    </row>
    <row r="390" spans="1:6" x14ac:dyDescent="0.3">
      <c r="A390" s="144" t="s">
        <v>422</v>
      </c>
      <c r="B390" s="144"/>
      <c r="C390" s="159"/>
      <c r="D390" s="159"/>
      <c r="E390" s="159"/>
      <c r="F390" s="159"/>
    </row>
    <row r="391" spans="1:6" x14ac:dyDescent="0.3">
      <c r="A391" s="165"/>
      <c r="B391" s="165" t="s">
        <v>493</v>
      </c>
      <c r="C391" s="167" t="s">
        <v>81</v>
      </c>
      <c r="D391" s="167" t="s">
        <v>81</v>
      </c>
      <c r="E391" s="167" t="s">
        <v>81</v>
      </c>
      <c r="F391" s="167" t="s">
        <v>81</v>
      </c>
    </row>
    <row r="392" spans="1:6" x14ac:dyDescent="0.3">
      <c r="A392" s="165" t="s">
        <v>856</v>
      </c>
      <c r="B392" s="165" t="s">
        <v>857</v>
      </c>
      <c r="C392" s="167" t="s">
        <v>190</v>
      </c>
      <c r="D392" s="167">
        <v>7500</v>
      </c>
      <c r="E392" s="167">
        <v>1100</v>
      </c>
      <c r="F392" s="167" t="s">
        <v>192</v>
      </c>
    </row>
    <row r="393" spans="1:6" x14ac:dyDescent="0.3">
      <c r="A393" s="165" t="s">
        <v>551</v>
      </c>
      <c r="B393" s="165" t="s">
        <v>552</v>
      </c>
      <c r="C393" s="167">
        <v>5042</v>
      </c>
      <c r="D393" s="167">
        <v>5042</v>
      </c>
      <c r="E393" s="167">
        <v>300</v>
      </c>
      <c r="F393" s="167" t="s">
        <v>192</v>
      </c>
    </row>
    <row r="394" spans="1:6" x14ac:dyDescent="0.3">
      <c r="A394" s="165" t="s">
        <v>425</v>
      </c>
      <c r="B394" s="165" t="s">
        <v>858</v>
      </c>
      <c r="C394" s="167">
        <v>10077</v>
      </c>
      <c r="D394" s="167">
        <v>6937</v>
      </c>
      <c r="E394" s="167">
        <v>838</v>
      </c>
      <c r="F394" s="167" t="s">
        <v>192</v>
      </c>
    </row>
    <row r="395" spans="1:6" x14ac:dyDescent="0.3">
      <c r="A395" s="165" t="s">
        <v>425</v>
      </c>
      <c r="B395" s="165" t="s">
        <v>426</v>
      </c>
      <c r="C395" s="167" t="s">
        <v>190</v>
      </c>
      <c r="D395" s="167" t="s">
        <v>190</v>
      </c>
      <c r="E395" s="167" t="s">
        <v>190</v>
      </c>
      <c r="F395" s="167" t="s">
        <v>192</v>
      </c>
    </row>
    <row r="396" spans="1:6" x14ac:dyDescent="0.3">
      <c r="A396" s="165" t="s">
        <v>553</v>
      </c>
      <c r="B396" s="165" t="s">
        <v>554</v>
      </c>
      <c r="C396" s="167">
        <v>3500</v>
      </c>
      <c r="D396" s="167" t="s">
        <v>196</v>
      </c>
      <c r="E396" s="167" t="s">
        <v>196</v>
      </c>
      <c r="F396" s="167" t="s">
        <v>192</v>
      </c>
    </row>
    <row r="397" spans="1:6" x14ac:dyDescent="0.3">
      <c r="A397" s="165" t="s">
        <v>553</v>
      </c>
      <c r="B397" s="165" t="s">
        <v>555</v>
      </c>
      <c r="C397" s="167">
        <v>58434</v>
      </c>
      <c r="D397" s="167" t="s">
        <v>190</v>
      </c>
      <c r="E397" s="167" t="s">
        <v>190</v>
      </c>
      <c r="F397" s="167" t="s">
        <v>192</v>
      </c>
    </row>
    <row r="398" spans="1:6" x14ac:dyDescent="0.3">
      <c r="A398" s="165" t="s">
        <v>423</v>
      </c>
      <c r="B398" s="165" t="s">
        <v>424</v>
      </c>
      <c r="C398" s="167">
        <v>15266</v>
      </c>
      <c r="D398" s="167">
        <v>15266</v>
      </c>
      <c r="E398" s="167" t="s">
        <v>190</v>
      </c>
      <c r="F398" s="167" t="s">
        <v>192</v>
      </c>
    </row>
    <row r="399" spans="1:6" s="40" customFormat="1" ht="12" customHeight="1" x14ac:dyDescent="0.3">
      <c r="A399" s="175" t="s">
        <v>423</v>
      </c>
      <c r="B399" s="175" t="s">
        <v>427</v>
      </c>
      <c r="C399" s="176">
        <v>384637</v>
      </c>
      <c r="D399" s="176" t="s">
        <v>190</v>
      </c>
      <c r="E399" s="176" t="s">
        <v>190</v>
      </c>
      <c r="F399" s="176" t="s">
        <v>192</v>
      </c>
    </row>
    <row r="400" spans="1:6" x14ac:dyDescent="0.3">
      <c r="A400" s="175" t="s">
        <v>423</v>
      </c>
      <c r="B400" s="175" t="s">
        <v>556</v>
      </c>
      <c r="C400" s="176" t="s">
        <v>190</v>
      </c>
      <c r="D400" s="176">
        <v>136000</v>
      </c>
      <c r="E400" s="176">
        <v>34000</v>
      </c>
      <c r="F400" s="176" t="s">
        <v>196</v>
      </c>
    </row>
    <row r="401" spans="1:6" ht="11.45" customHeight="1" x14ac:dyDescent="0.3">
      <c r="A401" s="144" t="s">
        <v>428</v>
      </c>
      <c r="B401" s="144"/>
      <c r="C401" s="159"/>
      <c r="D401" s="159"/>
      <c r="E401" s="159"/>
      <c r="F401" s="159"/>
    </row>
    <row r="402" spans="1:6" x14ac:dyDescent="0.3">
      <c r="A402" s="195"/>
      <c r="B402" s="195" t="s">
        <v>493</v>
      </c>
      <c r="C402" s="196" t="s">
        <v>557</v>
      </c>
      <c r="D402" s="196" t="s">
        <v>81</v>
      </c>
      <c r="E402" s="196" t="s">
        <v>81</v>
      </c>
      <c r="F402" s="196" t="s">
        <v>81</v>
      </c>
    </row>
    <row r="403" spans="1:6" x14ac:dyDescent="0.3">
      <c r="A403" s="175" t="s">
        <v>558</v>
      </c>
      <c r="B403" s="175" t="s">
        <v>859</v>
      </c>
      <c r="C403" s="176">
        <v>3500</v>
      </c>
      <c r="D403" s="176" t="s">
        <v>196</v>
      </c>
      <c r="E403" s="176" t="s">
        <v>196</v>
      </c>
      <c r="F403" s="176" t="s">
        <v>192</v>
      </c>
    </row>
    <row r="404" spans="1:6" x14ac:dyDescent="0.3">
      <c r="A404" s="175" t="s">
        <v>558</v>
      </c>
      <c r="B404" s="175" t="s">
        <v>860</v>
      </c>
      <c r="C404" s="176">
        <v>1460</v>
      </c>
      <c r="D404" s="176" t="s">
        <v>196</v>
      </c>
      <c r="E404" s="176" t="s">
        <v>196</v>
      </c>
      <c r="F404" s="176" t="s">
        <v>192</v>
      </c>
    </row>
    <row r="405" spans="1:6" x14ac:dyDescent="0.3">
      <c r="A405" s="175" t="s">
        <v>429</v>
      </c>
      <c r="B405" s="175" t="s">
        <v>430</v>
      </c>
      <c r="C405" s="176">
        <v>133144</v>
      </c>
      <c r="D405" s="176">
        <v>121451</v>
      </c>
      <c r="E405" s="176">
        <v>40685</v>
      </c>
      <c r="F405" s="176" t="s">
        <v>192</v>
      </c>
    </row>
    <row r="406" spans="1:6" x14ac:dyDescent="0.3">
      <c r="A406" s="175" t="s">
        <v>429</v>
      </c>
      <c r="B406" s="175" t="s">
        <v>431</v>
      </c>
      <c r="C406" s="176">
        <v>466107</v>
      </c>
      <c r="D406" s="176" t="s">
        <v>190</v>
      </c>
      <c r="E406" s="176" t="s">
        <v>190</v>
      </c>
      <c r="F406" s="176" t="s">
        <v>192</v>
      </c>
    </row>
    <row r="407" spans="1:6" x14ac:dyDescent="0.3">
      <c r="A407" s="175" t="s">
        <v>429</v>
      </c>
      <c r="B407" s="175" t="s">
        <v>861</v>
      </c>
      <c r="C407" s="176">
        <v>7800</v>
      </c>
      <c r="D407" s="176">
        <v>6053</v>
      </c>
      <c r="E407" s="176">
        <v>99</v>
      </c>
      <c r="F407" s="176" t="s">
        <v>192</v>
      </c>
    </row>
    <row r="408" spans="1:6" x14ac:dyDescent="0.3">
      <c r="A408" s="175" t="s">
        <v>429</v>
      </c>
      <c r="B408" s="175" t="s">
        <v>862</v>
      </c>
      <c r="C408" s="176">
        <v>15866</v>
      </c>
      <c r="D408" s="176">
        <v>5547</v>
      </c>
      <c r="E408" s="176">
        <v>921</v>
      </c>
      <c r="F408" s="176" t="s">
        <v>192</v>
      </c>
    </row>
    <row r="409" spans="1:6" x14ac:dyDescent="0.3">
      <c r="A409" s="175" t="s">
        <v>429</v>
      </c>
      <c r="B409" s="175" t="s">
        <v>439</v>
      </c>
      <c r="C409" s="176">
        <v>85174</v>
      </c>
      <c r="D409" s="176">
        <v>54679</v>
      </c>
      <c r="E409" s="176">
        <v>13741</v>
      </c>
      <c r="F409" s="176">
        <v>32365</v>
      </c>
    </row>
    <row r="410" spans="1:6" x14ac:dyDescent="0.3">
      <c r="A410" s="175" t="s">
        <v>678</v>
      </c>
      <c r="B410" s="175" t="s">
        <v>863</v>
      </c>
      <c r="C410" s="176" t="s">
        <v>190</v>
      </c>
      <c r="D410" s="176" t="s">
        <v>190</v>
      </c>
      <c r="E410" s="176" t="s">
        <v>190</v>
      </c>
      <c r="F410" s="176" t="s">
        <v>192</v>
      </c>
    </row>
    <row r="411" spans="1:6" x14ac:dyDescent="0.3">
      <c r="A411" s="175" t="s">
        <v>678</v>
      </c>
      <c r="B411" s="175" t="s">
        <v>679</v>
      </c>
      <c r="C411" s="176">
        <v>10000</v>
      </c>
      <c r="D411" s="176">
        <v>8000</v>
      </c>
      <c r="E411" s="176">
        <v>400</v>
      </c>
      <c r="F411" s="176" t="s">
        <v>192</v>
      </c>
    </row>
    <row r="412" spans="1:6" x14ac:dyDescent="0.3">
      <c r="A412" s="175" t="s">
        <v>678</v>
      </c>
      <c r="B412" s="175" t="s">
        <v>864</v>
      </c>
      <c r="C412" s="176" t="s">
        <v>190</v>
      </c>
      <c r="D412" s="176" t="s">
        <v>190</v>
      </c>
      <c r="E412" s="176" t="s">
        <v>190</v>
      </c>
      <c r="F412" s="176" t="s">
        <v>192</v>
      </c>
    </row>
    <row r="413" spans="1:6" x14ac:dyDescent="0.3">
      <c r="A413" s="175" t="s">
        <v>432</v>
      </c>
      <c r="B413" s="175" t="s">
        <v>433</v>
      </c>
      <c r="C413" s="176" t="s">
        <v>196</v>
      </c>
      <c r="D413" s="176" t="s">
        <v>196</v>
      </c>
      <c r="E413" s="176" t="s">
        <v>196</v>
      </c>
      <c r="F413" s="176" t="s">
        <v>192</v>
      </c>
    </row>
    <row r="414" spans="1:6" x14ac:dyDescent="0.3">
      <c r="A414" s="175" t="s">
        <v>432</v>
      </c>
      <c r="B414" s="175" t="s">
        <v>865</v>
      </c>
      <c r="C414" s="176">
        <v>158000</v>
      </c>
      <c r="D414" s="176">
        <v>41000</v>
      </c>
      <c r="E414" s="176">
        <v>4200</v>
      </c>
      <c r="F414" s="176">
        <v>6400</v>
      </c>
    </row>
    <row r="415" spans="1:6" x14ac:dyDescent="0.3">
      <c r="A415" s="175" t="s">
        <v>432</v>
      </c>
      <c r="B415" s="175" t="s">
        <v>438</v>
      </c>
      <c r="C415" s="176">
        <v>2900</v>
      </c>
      <c r="D415" s="176" t="s">
        <v>196</v>
      </c>
      <c r="E415" s="176" t="s">
        <v>196</v>
      </c>
      <c r="F415" s="176" t="s">
        <v>192</v>
      </c>
    </row>
    <row r="416" spans="1:6" x14ac:dyDescent="0.3">
      <c r="A416" s="175" t="s">
        <v>434</v>
      </c>
      <c r="B416" s="175" t="s">
        <v>559</v>
      </c>
      <c r="C416" s="176">
        <v>203358</v>
      </c>
      <c r="D416" s="176" t="s">
        <v>190</v>
      </c>
      <c r="E416" s="176" t="s">
        <v>190</v>
      </c>
      <c r="F416" s="176">
        <v>19423</v>
      </c>
    </row>
    <row r="417" spans="1:6" x14ac:dyDescent="0.3">
      <c r="A417" s="175" t="s">
        <v>434</v>
      </c>
      <c r="B417" s="175" t="s">
        <v>866</v>
      </c>
      <c r="C417" s="176">
        <v>2202</v>
      </c>
      <c r="D417" s="176" t="s">
        <v>196</v>
      </c>
      <c r="E417" s="176" t="s">
        <v>196</v>
      </c>
      <c r="F417" s="176" t="s">
        <v>192</v>
      </c>
    </row>
    <row r="418" spans="1:6" x14ac:dyDescent="0.3">
      <c r="A418" s="175" t="s">
        <v>434</v>
      </c>
      <c r="B418" s="175" t="s">
        <v>867</v>
      </c>
      <c r="C418" s="176" t="s">
        <v>196</v>
      </c>
      <c r="D418" s="176" t="s">
        <v>196</v>
      </c>
      <c r="E418" s="176" t="s">
        <v>196</v>
      </c>
      <c r="F418" s="176" t="s">
        <v>192</v>
      </c>
    </row>
    <row r="419" spans="1:6" x14ac:dyDescent="0.3">
      <c r="A419" s="175" t="s">
        <v>434</v>
      </c>
      <c r="B419" s="175" t="s">
        <v>435</v>
      </c>
      <c r="C419" s="176">
        <v>38731</v>
      </c>
      <c r="D419" s="176">
        <v>38731</v>
      </c>
      <c r="E419" s="176">
        <v>11231</v>
      </c>
      <c r="F419" s="176" t="s">
        <v>192</v>
      </c>
    </row>
    <row r="420" spans="1:6" x14ac:dyDescent="0.3">
      <c r="A420" s="175" t="s">
        <v>434</v>
      </c>
      <c r="B420" s="175" t="s">
        <v>436</v>
      </c>
      <c r="C420" s="176">
        <v>71626</v>
      </c>
      <c r="D420" s="176">
        <v>71626</v>
      </c>
      <c r="E420" s="176">
        <v>18996</v>
      </c>
      <c r="F420" s="176" t="s">
        <v>192</v>
      </c>
    </row>
    <row r="421" spans="1:6" x14ac:dyDescent="0.3">
      <c r="A421" s="175" t="s">
        <v>434</v>
      </c>
      <c r="B421" s="175" t="s">
        <v>868</v>
      </c>
      <c r="C421" s="176" t="s">
        <v>196</v>
      </c>
      <c r="D421" s="176" t="s">
        <v>196</v>
      </c>
      <c r="E421" s="176" t="s">
        <v>196</v>
      </c>
      <c r="F421" s="176" t="s">
        <v>192</v>
      </c>
    </row>
    <row r="422" spans="1:6" x14ac:dyDescent="0.3">
      <c r="A422" s="175" t="s">
        <v>437</v>
      </c>
      <c r="B422" s="175" t="s">
        <v>869</v>
      </c>
      <c r="C422" s="176" t="s">
        <v>196</v>
      </c>
      <c r="D422" s="176" t="s">
        <v>196</v>
      </c>
      <c r="E422" s="176" t="s">
        <v>196</v>
      </c>
      <c r="F422" s="176" t="s">
        <v>192</v>
      </c>
    </row>
    <row r="423" spans="1:6" x14ac:dyDescent="0.3">
      <c r="A423" s="175" t="s">
        <v>437</v>
      </c>
      <c r="B423" s="175" t="s">
        <v>870</v>
      </c>
      <c r="C423" s="176" t="s">
        <v>190</v>
      </c>
      <c r="D423" s="176">
        <v>36357</v>
      </c>
      <c r="E423" s="176" t="s">
        <v>190</v>
      </c>
      <c r="F423" s="176" t="s">
        <v>192</v>
      </c>
    </row>
    <row r="424" spans="1:6" x14ac:dyDescent="0.3">
      <c r="A424" s="175" t="s">
        <v>681</v>
      </c>
      <c r="B424" s="175" t="s">
        <v>729</v>
      </c>
      <c r="C424" s="176" t="s">
        <v>196</v>
      </c>
      <c r="D424" s="176" t="s">
        <v>196</v>
      </c>
      <c r="E424" s="176" t="s">
        <v>196</v>
      </c>
      <c r="F424" s="176" t="s">
        <v>192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4020B-8A24-4722-B57A-9B498F0BE5E8}">
  <dimension ref="A1:H291"/>
  <sheetViews>
    <sheetView showGridLines="0" zoomScaleNormal="100" workbookViewId="0"/>
  </sheetViews>
  <sheetFormatPr defaultColWidth="8.6640625" defaultRowHeight="9.9499999999999993" customHeight="1" x14ac:dyDescent="0.3"/>
  <cols>
    <col min="1" max="1" width="20.6640625" style="128" customWidth="1"/>
    <col min="2" max="2" width="53" style="131" customWidth="1"/>
    <col min="3" max="3" width="23.33203125" style="133" customWidth="1"/>
    <col min="4" max="16384" width="8.6640625" style="127"/>
  </cols>
  <sheetData>
    <row r="1" spans="1:3" ht="11.45" customHeight="1" x14ac:dyDescent="0.3">
      <c r="A1" s="2" t="s">
        <v>1235</v>
      </c>
      <c r="C1" s="129"/>
    </row>
    <row r="2" spans="1:3" s="3" customFormat="1" ht="16.5" customHeight="1" x14ac:dyDescent="0.3">
      <c r="A2" s="121" t="s">
        <v>1234</v>
      </c>
      <c r="B2" s="121"/>
      <c r="C2" s="121"/>
    </row>
    <row r="3" spans="1:3" ht="9.9499999999999993" customHeight="1" x14ac:dyDescent="0.3">
      <c r="A3" s="132" t="s">
        <v>174</v>
      </c>
      <c r="B3" s="130" t="s">
        <v>175</v>
      </c>
      <c r="C3" s="130" t="s">
        <v>176</v>
      </c>
    </row>
    <row r="4" spans="1:3" ht="9.9499999999999993" customHeight="1" x14ac:dyDescent="0.3">
      <c r="A4" s="190" t="s">
        <v>187</v>
      </c>
      <c r="B4" s="190"/>
      <c r="C4" s="190"/>
    </row>
    <row r="5" spans="1:3" ht="9.9499999999999993" customHeight="1" x14ac:dyDescent="0.3">
      <c r="A5" s="131"/>
      <c r="B5" s="131" t="s">
        <v>493</v>
      </c>
      <c r="C5" s="131" t="s">
        <v>440</v>
      </c>
    </row>
    <row r="6" spans="1:3" ht="9.9499999999999993" customHeight="1" x14ac:dyDescent="0.3">
      <c r="A6" s="131" t="s">
        <v>494</v>
      </c>
      <c r="B6" s="131" t="s">
        <v>1091</v>
      </c>
      <c r="C6" s="131">
        <v>500</v>
      </c>
    </row>
    <row r="7" spans="1:3" ht="9.9499999999999993" customHeight="1" x14ac:dyDescent="0.3">
      <c r="A7" s="131" t="s">
        <v>871</v>
      </c>
      <c r="B7" s="131" t="s">
        <v>872</v>
      </c>
      <c r="C7" s="131">
        <v>208</v>
      </c>
    </row>
    <row r="8" spans="1:3" ht="9.9499999999999993" customHeight="1" x14ac:dyDescent="0.3">
      <c r="A8" s="190" t="s">
        <v>193</v>
      </c>
      <c r="B8" s="190"/>
      <c r="C8" s="190"/>
    </row>
    <row r="9" spans="1:3" ht="9.9499999999999993" customHeight="1" x14ac:dyDescent="0.3">
      <c r="A9" s="131"/>
      <c r="B9" s="131" t="s">
        <v>493</v>
      </c>
      <c r="C9" s="131" t="s">
        <v>1092</v>
      </c>
    </row>
    <row r="10" spans="1:3" ht="9.9499999999999993" customHeight="1" x14ac:dyDescent="0.3">
      <c r="A10" s="131" t="s">
        <v>563</v>
      </c>
      <c r="B10" s="131" t="s">
        <v>873</v>
      </c>
      <c r="C10" s="188">
        <v>2000</v>
      </c>
    </row>
    <row r="11" spans="1:3" ht="9.9499999999999993" customHeight="1" x14ac:dyDescent="0.3">
      <c r="A11" s="131" t="s">
        <v>563</v>
      </c>
      <c r="B11" s="131" t="s">
        <v>564</v>
      </c>
      <c r="C11" s="131" t="s">
        <v>190</v>
      </c>
    </row>
    <row r="12" spans="1:3" ht="9.9499999999999993" customHeight="1" x14ac:dyDescent="0.3">
      <c r="A12" s="131" t="s">
        <v>565</v>
      </c>
      <c r="B12" s="131" t="s">
        <v>875</v>
      </c>
      <c r="C12" s="188">
        <v>1600</v>
      </c>
    </row>
    <row r="13" spans="1:3" ht="9.9499999999999993" customHeight="1" x14ac:dyDescent="0.3">
      <c r="A13" s="131" t="s">
        <v>565</v>
      </c>
      <c r="B13" s="131" t="s">
        <v>566</v>
      </c>
      <c r="C13" s="131">
        <v>400</v>
      </c>
    </row>
    <row r="14" spans="1:3" ht="9.9499999999999993" customHeight="1" x14ac:dyDescent="0.3">
      <c r="A14" s="131" t="s">
        <v>565</v>
      </c>
      <c r="B14" s="131" t="s">
        <v>876</v>
      </c>
      <c r="C14" s="188">
        <v>156</v>
      </c>
    </row>
    <row r="15" spans="1:3" ht="9.9499999999999993" customHeight="1" x14ac:dyDescent="0.3">
      <c r="A15" s="131" t="s">
        <v>496</v>
      </c>
      <c r="B15" s="131" t="s">
        <v>1093</v>
      </c>
      <c r="C15" s="131">
        <v>450</v>
      </c>
    </row>
    <row r="16" spans="1:3" ht="9.9499999999999993" customHeight="1" x14ac:dyDescent="0.3">
      <c r="A16" s="131" t="s">
        <v>496</v>
      </c>
      <c r="B16" s="131" t="s">
        <v>1094</v>
      </c>
      <c r="C16" s="188">
        <v>304</v>
      </c>
    </row>
    <row r="17" spans="1:3" ht="9.9499999999999993" customHeight="1" x14ac:dyDescent="0.3">
      <c r="A17" s="131" t="s">
        <v>496</v>
      </c>
      <c r="B17" s="131" t="s">
        <v>1095</v>
      </c>
      <c r="C17" s="188">
        <v>2100</v>
      </c>
    </row>
    <row r="18" spans="1:3" ht="9.9499999999999993" customHeight="1" x14ac:dyDescent="0.3">
      <c r="A18" s="131" t="s">
        <v>496</v>
      </c>
      <c r="B18" s="131" t="s">
        <v>1096</v>
      </c>
      <c r="C18" s="131">
        <v>990</v>
      </c>
    </row>
    <row r="19" spans="1:3" ht="9.9499999999999993" customHeight="1" x14ac:dyDescent="0.3">
      <c r="A19" s="131" t="s">
        <v>205</v>
      </c>
      <c r="B19" s="131" t="s">
        <v>1097</v>
      </c>
      <c r="C19" s="188">
        <v>5000</v>
      </c>
    </row>
    <row r="20" spans="1:3" ht="9.9499999999999993" customHeight="1" x14ac:dyDescent="0.3">
      <c r="A20" s="131" t="s">
        <v>1098</v>
      </c>
      <c r="B20" s="131" t="s">
        <v>1099</v>
      </c>
      <c r="C20" s="188">
        <v>1200</v>
      </c>
    </row>
    <row r="21" spans="1:3" ht="9.9499999999999993" customHeight="1" x14ac:dyDescent="0.3">
      <c r="A21" s="131" t="s">
        <v>567</v>
      </c>
      <c r="B21" s="131" t="s">
        <v>568</v>
      </c>
      <c r="C21" s="131" t="s">
        <v>190</v>
      </c>
    </row>
    <row r="22" spans="1:3" ht="9.9499999999999993" customHeight="1" x14ac:dyDescent="0.3">
      <c r="A22" s="131" t="s">
        <v>199</v>
      </c>
      <c r="B22" s="131" t="s">
        <v>877</v>
      </c>
      <c r="C22" s="131">
        <v>600</v>
      </c>
    </row>
    <row r="23" spans="1:3" ht="9.9499999999999993" customHeight="1" x14ac:dyDescent="0.3">
      <c r="A23" s="131" t="s">
        <v>878</v>
      </c>
      <c r="B23" s="131" t="s">
        <v>879</v>
      </c>
      <c r="C23" s="131" t="s">
        <v>190</v>
      </c>
    </row>
    <row r="24" spans="1:3" ht="9.9499999999999993" customHeight="1" x14ac:dyDescent="0.3">
      <c r="A24" s="190" t="s">
        <v>208</v>
      </c>
      <c r="B24" s="190"/>
      <c r="C24" s="190"/>
    </row>
    <row r="25" spans="1:3" ht="9.9499999999999993" customHeight="1" x14ac:dyDescent="0.3">
      <c r="A25" s="131"/>
      <c r="B25" s="131" t="s">
        <v>493</v>
      </c>
      <c r="C25" s="131" t="s">
        <v>81</v>
      </c>
    </row>
    <row r="26" spans="1:3" ht="9.9499999999999993" customHeight="1" x14ac:dyDescent="0.3">
      <c r="A26" s="131" t="s">
        <v>499</v>
      </c>
      <c r="B26" s="131" t="s">
        <v>1100</v>
      </c>
      <c r="C26" s="131">
        <v>50</v>
      </c>
    </row>
    <row r="27" spans="1:3" ht="9.9499999999999993" customHeight="1" x14ac:dyDescent="0.3">
      <c r="A27" s="131" t="s">
        <v>499</v>
      </c>
      <c r="B27" s="131" t="s">
        <v>1101</v>
      </c>
      <c r="C27" s="188">
        <v>2500</v>
      </c>
    </row>
    <row r="28" spans="1:3" ht="9.9499999999999993" customHeight="1" x14ac:dyDescent="0.3">
      <c r="A28" s="131" t="s">
        <v>499</v>
      </c>
      <c r="B28" s="131" t="s">
        <v>1102</v>
      </c>
      <c r="C28" s="188">
        <v>10000</v>
      </c>
    </row>
    <row r="29" spans="1:3" ht="9.9499999999999993" customHeight="1" x14ac:dyDescent="0.3">
      <c r="A29" s="131" t="s">
        <v>499</v>
      </c>
      <c r="B29" s="131" t="s">
        <v>569</v>
      </c>
      <c r="C29" s="131">
        <v>113</v>
      </c>
    </row>
    <row r="30" spans="1:3" ht="9.9499999999999993" customHeight="1" x14ac:dyDescent="0.3">
      <c r="A30" s="187" t="s">
        <v>499</v>
      </c>
      <c r="B30" s="187" t="s">
        <v>1103</v>
      </c>
      <c r="C30" s="187">
        <v>570</v>
      </c>
    </row>
    <row r="31" spans="1:3" ht="9.9499999999999993" customHeight="1" x14ac:dyDescent="0.3">
      <c r="A31" s="131" t="s">
        <v>499</v>
      </c>
      <c r="B31" s="131" t="s">
        <v>1104</v>
      </c>
      <c r="C31" s="131">
        <v>568</v>
      </c>
    </row>
    <row r="32" spans="1:3" ht="9.9499999999999993" customHeight="1" x14ac:dyDescent="0.3">
      <c r="A32" s="131" t="s">
        <v>499</v>
      </c>
      <c r="B32" s="131" t="s">
        <v>570</v>
      </c>
      <c r="C32" s="188">
        <v>100</v>
      </c>
    </row>
    <row r="33" spans="1:3" ht="9.9499999999999993" customHeight="1" x14ac:dyDescent="0.3">
      <c r="A33" s="131" t="s">
        <v>499</v>
      </c>
      <c r="B33" s="131" t="s">
        <v>571</v>
      </c>
      <c r="C33" s="131">
        <v>945</v>
      </c>
    </row>
    <row r="34" spans="1:3" ht="9.9499999999999993" customHeight="1" x14ac:dyDescent="0.3">
      <c r="A34" s="190" t="s">
        <v>209</v>
      </c>
      <c r="B34" s="190"/>
      <c r="C34" s="197"/>
    </row>
    <row r="35" spans="1:3" ht="9.9499999999999993" customHeight="1" x14ac:dyDescent="0.3">
      <c r="A35" s="131"/>
      <c r="B35" s="131" t="s">
        <v>493</v>
      </c>
      <c r="C35" s="131" t="s">
        <v>1105</v>
      </c>
    </row>
    <row r="36" spans="1:3" ht="9.9499999999999993" customHeight="1" x14ac:dyDescent="0.3">
      <c r="A36" s="131" t="s">
        <v>213</v>
      </c>
      <c r="B36" s="131" t="s">
        <v>1106</v>
      </c>
      <c r="C36" s="188">
        <v>3426</v>
      </c>
    </row>
    <row r="37" spans="1:3" ht="9.9499999999999993" customHeight="1" x14ac:dyDescent="0.3">
      <c r="A37" s="131" t="s">
        <v>213</v>
      </c>
      <c r="B37" s="131" t="s">
        <v>572</v>
      </c>
      <c r="C37" s="131">
        <v>101</v>
      </c>
    </row>
    <row r="38" spans="1:3" ht="9.9499999999999993" customHeight="1" x14ac:dyDescent="0.3">
      <c r="A38" s="131" t="s">
        <v>212</v>
      </c>
      <c r="B38" s="131" t="s">
        <v>573</v>
      </c>
      <c r="C38" s="188">
        <v>2000</v>
      </c>
    </row>
    <row r="39" spans="1:3" ht="9.9499999999999993" customHeight="1" x14ac:dyDescent="0.3">
      <c r="A39" s="131" t="s">
        <v>574</v>
      </c>
      <c r="B39" s="131" t="s">
        <v>575</v>
      </c>
      <c r="C39" s="188">
        <v>400</v>
      </c>
    </row>
    <row r="40" spans="1:3" ht="9.9499999999999993" customHeight="1" x14ac:dyDescent="0.3">
      <c r="A40" s="131" t="s">
        <v>501</v>
      </c>
      <c r="B40" s="131" t="s">
        <v>1107</v>
      </c>
      <c r="C40" s="188">
        <v>4000</v>
      </c>
    </row>
    <row r="41" spans="1:3" ht="9.9499999999999993" customHeight="1" x14ac:dyDescent="0.3">
      <c r="A41" s="131" t="s">
        <v>576</v>
      </c>
      <c r="B41" s="131" t="s">
        <v>577</v>
      </c>
      <c r="C41" s="188">
        <v>730</v>
      </c>
    </row>
    <row r="42" spans="1:3" ht="9.9499999999999993" customHeight="1" x14ac:dyDescent="0.3">
      <c r="A42" s="131" t="s">
        <v>578</v>
      </c>
      <c r="B42" s="131" t="s">
        <v>881</v>
      </c>
      <c r="C42" s="188">
        <v>2000</v>
      </c>
    </row>
    <row r="43" spans="1:3" ht="9.9499999999999993" customHeight="1" x14ac:dyDescent="0.3">
      <c r="A43" s="131" t="s">
        <v>578</v>
      </c>
      <c r="B43" s="131" t="s">
        <v>882</v>
      </c>
      <c r="C43" s="188">
        <v>850</v>
      </c>
    </row>
    <row r="44" spans="1:3" ht="9.9499999999999993" customHeight="1" x14ac:dyDescent="0.3">
      <c r="A44" s="187" t="s">
        <v>216</v>
      </c>
      <c r="B44" s="187" t="s">
        <v>579</v>
      </c>
      <c r="C44" s="189">
        <v>3000</v>
      </c>
    </row>
    <row r="45" spans="1:3" ht="9.9499999999999993" customHeight="1" x14ac:dyDescent="0.3">
      <c r="A45" s="131" t="s">
        <v>216</v>
      </c>
      <c r="B45" s="131" t="s">
        <v>1108</v>
      </c>
      <c r="C45" s="188">
        <v>1400</v>
      </c>
    </row>
    <row r="46" spans="1:3" ht="9.9499999999999993" customHeight="1" x14ac:dyDescent="0.3">
      <c r="A46" s="190" t="s">
        <v>218</v>
      </c>
      <c r="B46" s="190"/>
      <c r="C46" s="190"/>
    </row>
    <row r="47" spans="1:3" ht="9.9499999999999993" customHeight="1" x14ac:dyDescent="0.3">
      <c r="A47" s="131"/>
      <c r="B47" s="131" t="s">
        <v>493</v>
      </c>
      <c r="C47" s="131" t="s">
        <v>1109</v>
      </c>
    </row>
    <row r="48" spans="1:3" ht="9.9499999999999993" customHeight="1" x14ac:dyDescent="0.3">
      <c r="A48" s="131" t="s">
        <v>221</v>
      </c>
      <c r="B48" s="131" t="s">
        <v>883</v>
      </c>
      <c r="C48" s="188">
        <v>350</v>
      </c>
    </row>
    <row r="49" spans="1:3" ht="9.9499999999999993" customHeight="1" x14ac:dyDescent="0.3">
      <c r="A49" s="131" t="s">
        <v>221</v>
      </c>
      <c r="B49" s="131" t="s">
        <v>580</v>
      </c>
      <c r="C49" s="188">
        <v>1900</v>
      </c>
    </row>
    <row r="50" spans="1:3" ht="9.9499999999999993" customHeight="1" x14ac:dyDescent="0.3">
      <c r="A50" s="131" t="s">
        <v>221</v>
      </c>
      <c r="B50" s="131" t="s">
        <v>884</v>
      </c>
      <c r="C50" s="188">
        <v>210</v>
      </c>
    </row>
    <row r="51" spans="1:3" ht="9.9499999999999993" customHeight="1" x14ac:dyDescent="0.3">
      <c r="A51" s="131" t="s">
        <v>502</v>
      </c>
      <c r="B51" s="131" t="s">
        <v>1110</v>
      </c>
      <c r="C51" s="188">
        <v>12000</v>
      </c>
    </row>
    <row r="52" spans="1:3" ht="9.9499999999999993" customHeight="1" x14ac:dyDescent="0.3">
      <c r="A52" s="131" t="s">
        <v>502</v>
      </c>
      <c r="B52" s="131" t="s">
        <v>581</v>
      </c>
      <c r="C52" s="131">
        <v>700</v>
      </c>
    </row>
    <row r="53" spans="1:3" ht="9.9499999999999993" customHeight="1" x14ac:dyDescent="0.3">
      <c r="A53" s="131" t="s">
        <v>223</v>
      </c>
      <c r="B53" s="131" t="s">
        <v>582</v>
      </c>
      <c r="C53" s="188">
        <v>3600</v>
      </c>
    </row>
    <row r="54" spans="1:3" ht="9.9499999999999993" customHeight="1" x14ac:dyDescent="0.3">
      <c r="A54" s="131" t="s">
        <v>708</v>
      </c>
      <c r="B54" s="131" t="s">
        <v>885</v>
      </c>
      <c r="C54" s="131">
        <v>486</v>
      </c>
    </row>
    <row r="55" spans="1:3" ht="9.9499999999999993" customHeight="1" x14ac:dyDescent="0.3">
      <c r="A55" s="131" t="s">
        <v>708</v>
      </c>
      <c r="B55" s="131" t="s">
        <v>886</v>
      </c>
      <c r="C55" s="188">
        <v>2131</v>
      </c>
    </row>
    <row r="56" spans="1:3" ht="9.9499999999999993" customHeight="1" x14ac:dyDescent="0.3">
      <c r="A56" s="131" t="s">
        <v>503</v>
      </c>
      <c r="B56" s="131" t="s">
        <v>1111</v>
      </c>
      <c r="C56" s="188">
        <v>900</v>
      </c>
    </row>
    <row r="57" spans="1:3" ht="9.9499999999999993" customHeight="1" x14ac:dyDescent="0.3">
      <c r="A57" s="190" t="s">
        <v>225</v>
      </c>
      <c r="B57" s="190"/>
      <c r="C57" s="190"/>
    </row>
    <row r="58" spans="1:3" ht="9.9499999999999993" customHeight="1" x14ac:dyDescent="0.3">
      <c r="A58" s="131"/>
      <c r="B58" s="131" t="s">
        <v>493</v>
      </c>
      <c r="C58" s="131" t="s">
        <v>440</v>
      </c>
    </row>
    <row r="59" spans="1:3" ht="9.9499999999999993" customHeight="1" x14ac:dyDescent="0.3">
      <c r="A59" s="131" t="s">
        <v>746</v>
      </c>
      <c r="B59" s="131" t="s">
        <v>887</v>
      </c>
      <c r="C59" s="188">
        <v>1000</v>
      </c>
    </row>
    <row r="60" spans="1:3" ht="9.9499999999999993" customHeight="1" x14ac:dyDescent="0.3">
      <c r="A60" s="190" t="s">
        <v>226</v>
      </c>
      <c r="B60" s="190"/>
      <c r="C60" s="197"/>
    </row>
    <row r="61" spans="1:3" ht="9.9499999999999993" customHeight="1" x14ac:dyDescent="0.3">
      <c r="A61" s="187"/>
      <c r="B61" s="187" t="s">
        <v>493</v>
      </c>
      <c r="C61" s="187" t="s">
        <v>1112</v>
      </c>
    </row>
    <row r="62" spans="1:3" ht="9.9499999999999993" customHeight="1" x14ac:dyDescent="0.3">
      <c r="A62" s="131" t="s">
        <v>227</v>
      </c>
      <c r="B62" s="131" t="s">
        <v>888</v>
      </c>
      <c r="C62" s="131">
        <v>781</v>
      </c>
    </row>
    <row r="63" spans="1:3" ht="9.9499999999999993" customHeight="1" x14ac:dyDescent="0.3">
      <c r="A63" s="131" t="s">
        <v>753</v>
      </c>
      <c r="B63" s="131" t="s">
        <v>1113</v>
      </c>
      <c r="C63" s="131">
        <v>850</v>
      </c>
    </row>
    <row r="64" spans="1:3" ht="9.9499999999999993" customHeight="1" x14ac:dyDescent="0.3">
      <c r="A64" s="131" t="s">
        <v>1114</v>
      </c>
      <c r="B64" s="131" t="s">
        <v>1115</v>
      </c>
      <c r="C64" s="188">
        <v>4000</v>
      </c>
    </row>
    <row r="65" spans="1:3" ht="9.9499999999999993" customHeight="1" x14ac:dyDescent="0.3">
      <c r="A65" s="131" t="s">
        <v>229</v>
      </c>
      <c r="B65" s="131" t="s">
        <v>889</v>
      </c>
      <c r="C65" s="188">
        <v>7993</v>
      </c>
    </row>
    <row r="66" spans="1:3" ht="9.9499999999999993" customHeight="1" x14ac:dyDescent="0.3">
      <c r="A66" s="131" t="s">
        <v>229</v>
      </c>
      <c r="B66" s="131" t="s">
        <v>890</v>
      </c>
      <c r="C66" s="188">
        <v>3886</v>
      </c>
    </row>
    <row r="67" spans="1:3" ht="9.9499999999999993" customHeight="1" x14ac:dyDescent="0.3">
      <c r="A67" s="131" t="s">
        <v>1116</v>
      </c>
      <c r="B67" s="131" t="s">
        <v>1117</v>
      </c>
      <c r="C67" s="131">
        <v>858</v>
      </c>
    </row>
    <row r="68" spans="1:3" ht="9.9499999999999993" customHeight="1" x14ac:dyDescent="0.3">
      <c r="A68" s="131" t="s">
        <v>711</v>
      </c>
      <c r="B68" s="131" t="s">
        <v>1118</v>
      </c>
      <c r="C68" s="188">
        <v>680</v>
      </c>
    </row>
    <row r="69" spans="1:3" ht="9.9499999999999993" customHeight="1" x14ac:dyDescent="0.3">
      <c r="A69" s="131" t="s">
        <v>233</v>
      </c>
      <c r="B69" s="131" t="s">
        <v>583</v>
      </c>
      <c r="C69" s="188">
        <v>2400</v>
      </c>
    </row>
    <row r="70" spans="1:3" ht="9.9499999999999993" customHeight="1" x14ac:dyDescent="0.3">
      <c r="A70" s="190" t="s">
        <v>235</v>
      </c>
      <c r="B70" s="190"/>
      <c r="C70" s="190"/>
    </row>
    <row r="71" spans="1:3" ht="9.9499999999999993" customHeight="1" x14ac:dyDescent="0.3">
      <c r="A71" s="131"/>
      <c r="B71" s="131" t="s">
        <v>493</v>
      </c>
      <c r="C71" s="131" t="s">
        <v>1119</v>
      </c>
    </row>
    <row r="72" spans="1:3" ht="9.9499999999999993" customHeight="1" x14ac:dyDescent="0.3">
      <c r="A72" s="131" t="s">
        <v>584</v>
      </c>
      <c r="B72" s="131" t="s">
        <v>1120</v>
      </c>
      <c r="C72" s="188">
        <v>2000</v>
      </c>
    </row>
    <row r="73" spans="1:3" ht="9.9499999999999993" customHeight="1" x14ac:dyDescent="0.3">
      <c r="A73" s="131" t="s">
        <v>584</v>
      </c>
      <c r="B73" s="131" t="s">
        <v>585</v>
      </c>
      <c r="C73" s="188">
        <v>4750</v>
      </c>
    </row>
    <row r="74" spans="1:3" ht="9.9499999999999993" customHeight="1" x14ac:dyDescent="0.3">
      <c r="A74" s="131" t="s">
        <v>240</v>
      </c>
      <c r="B74" s="131" t="s">
        <v>586</v>
      </c>
      <c r="C74" s="188">
        <v>1800</v>
      </c>
    </row>
    <row r="75" spans="1:3" ht="9.9499999999999993" customHeight="1" x14ac:dyDescent="0.3">
      <c r="A75" s="131" t="s">
        <v>508</v>
      </c>
      <c r="B75" s="131" t="s">
        <v>1121</v>
      </c>
      <c r="C75" s="131">
        <v>471</v>
      </c>
    </row>
    <row r="76" spans="1:3" ht="9.9499999999999993" customHeight="1" x14ac:dyDescent="0.3">
      <c r="A76" s="131" t="s">
        <v>238</v>
      </c>
      <c r="B76" s="131" t="s">
        <v>1122</v>
      </c>
      <c r="C76" s="131">
        <v>675</v>
      </c>
    </row>
    <row r="77" spans="1:3" ht="9.9499999999999993" customHeight="1" x14ac:dyDescent="0.3">
      <c r="A77" s="131" t="s">
        <v>1123</v>
      </c>
      <c r="B77" s="131" t="s">
        <v>1124</v>
      </c>
      <c r="C77" s="131">
        <v>800</v>
      </c>
    </row>
    <row r="78" spans="1:3" ht="9.9499999999999993" customHeight="1" x14ac:dyDescent="0.3">
      <c r="A78" s="131" t="s">
        <v>1125</v>
      </c>
      <c r="B78" s="131" t="s">
        <v>1126</v>
      </c>
      <c r="C78" s="188">
        <v>300</v>
      </c>
    </row>
    <row r="79" spans="1:3" ht="9.9499999999999993" customHeight="1" x14ac:dyDescent="0.3">
      <c r="A79" s="131" t="s">
        <v>239</v>
      </c>
      <c r="B79" s="131" t="s">
        <v>893</v>
      </c>
      <c r="C79" s="188">
        <v>465</v>
      </c>
    </row>
    <row r="80" spans="1:3" ht="9.9499999999999993" customHeight="1" x14ac:dyDescent="0.3">
      <c r="A80" s="131" t="s">
        <v>239</v>
      </c>
      <c r="B80" s="131" t="s">
        <v>587</v>
      </c>
      <c r="C80" s="188">
        <v>1300</v>
      </c>
    </row>
    <row r="81" spans="1:3" ht="9.9499999999999993" customHeight="1" x14ac:dyDescent="0.3">
      <c r="A81" s="131" t="s">
        <v>239</v>
      </c>
      <c r="B81" s="131" t="s">
        <v>894</v>
      </c>
      <c r="C81" s="188">
        <v>6500</v>
      </c>
    </row>
    <row r="82" spans="1:3" ht="9.9499999999999993" customHeight="1" x14ac:dyDescent="0.3">
      <c r="A82" s="131" t="s">
        <v>242</v>
      </c>
      <c r="B82" s="131" t="s">
        <v>588</v>
      </c>
      <c r="C82" s="188">
        <v>379</v>
      </c>
    </row>
    <row r="83" spans="1:3" ht="9.9499999999999993" customHeight="1" x14ac:dyDescent="0.3">
      <c r="A83" s="187" t="s">
        <v>242</v>
      </c>
      <c r="B83" s="187" t="s">
        <v>895</v>
      </c>
      <c r="C83" s="189">
        <v>1800</v>
      </c>
    </row>
    <row r="84" spans="1:3" ht="9.9499999999999993" customHeight="1" x14ac:dyDescent="0.3">
      <c r="A84" s="131" t="s">
        <v>242</v>
      </c>
      <c r="B84" s="131" t="s">
        <v>896</v>
      </c>
      <c r="C84" s="188">
        <v>2328</v>
      </c>
    </row>
    <row r="85" spans="1:3" ht="9.9499999999999993" customHeight="1" x14ac:dyDescent="0.3">
      <c r="A85" s="190" t="s">
        <v>244</v>
      </c>
      <c r="B85" s="190"/>
      <c r="C85" s="197"/>
    </row>
    <row r="86" spans="1:3" ht="9.9499999999999993" customHeight="1" x14ac:dyDescent="0.3">
      <c r="A86" s="131"/>
      <c r="B86" s="131" t="s">
        <v>493</v>
      </c>
      <c r="C86" s="188" t="s">
        <v>1127</v>
      </c>
    </row>
    <row r="87" spans="1:3" ht="9.9499999999999993" customHeight="1" x14ac:dyDescent="0.3">
      <c r="A87" s="131" t="s">
        <v>589</v>
      </c>
      <c r="B87" s="131" t="s">
        <v>590</v>
      </c>
      <c r="C87" s="188">
        <v>3161</v>
      </c>
    </row>
    <row r="88" spans="1:3" ht="9.9499999999999993" customHeight="1" x14ac:dyDescent="0.3">
      <c r="A88" s="131" t="s">
        <v>589</v>
      </c>
      <c r="B88" s="131" t="s">
        <v>591</v>
      </c>
      <c r="C88" s="188">
        <v>3000</v>
      </c>
    </row>
    <row r="89" spans="1:3" ht="9.9499999999999993" customHeight="1" x14ac:dyDescent="0.3">
      <c r="A89" s="131" t="s">
        <v>509</v>
      </c>
      <c r="B89" s="131" t="s">
        <v>897</v>
      </c>
      <c r="C89" s="188">
        <v>2600</v>
      </c>
    </row>
    <row r="90" spans="1:3" ht="9.9499999999999993" customHeight="1" x14ac:dyDescent="0.3">
      <c r="A90" s="131" t="s">
        <v>510</v>
      </c>
      <c r="B90" s="131" t="s">
        <v>592</v>
      </c>
      <c r="C90" s="188">
        <v>4100</v>
      </c>
    </row>
    <row r="91" spans="1:3" ht="9.9499999999999993" customHeight="1" x14ac:dyDescent="0.3">
      <c r="A91" s="131" t="s">
        <v>510</v>
      </c>
      <c r="B91" s="131" t="s">
        <v>593</v>
      </c>
      <c r="C91" s="188">
        <v>500</v>
      </c>
    </row>
    <row r="92" spans="1:3" ht="9.9499999999999993" customHeight="1" x14ac:dyDescent="0.3">
      <c r="A92" s="131" t="s">
        <v>245</v>
      </c>
      <c r="B92" s="131" t="s">
        <v>594</v>
      </c>
      <c r="C92" s="188">
        <v>1350</v>
      </c>
    </row>
    <row r="93" spans="1:3" ht="9.9499999999999993" customHeight="1" x14ac:dyDescent="0.3">
      <c r="A93" s="131" t="s">
        <v>245</v>
      </c>
      <c r="B93" s="131" t="s">
        <v>1128</v>
      </c>
      <c r="C93" s="188">
        <v>680</v>
      </c>
    </row>
    <row r="94" spans="1:3" ht="9.9499999999999993" customHeight="1" x14ac:dyDescent="0.3">
      <c r="A94" s="190" t="s">
        <v>247</v>
      </c>
      <c r="B94" s="190"/>
      <c r="C94" s="190"/>
    </row>
    <row r="95" spans="1:3" ht="9.9499999999999993" customHeight="1" x14ac:dyDescent="0.3">
      <c r="A95" s="131"/>
      <c r="B95" s="131" t="s">
        <v>493</v>
      </c>
      <c r="C95" s="131" t="s">
        <v>81</v>
      </c>
    </row>
    <row r="96" spans="1:3" ht="9.9499999999999993" customHeight="1" x14ac:dyDescent="0.3">
      <c r="A96" s="131" t="s">
        <v>248</v>
      </c>
      <c r="B96" s="131" t="s">
        <v>595</v>
      </c>
      <c r="C96" s="188">
        <v>3480</v>
      </c>
    </row>
    <row r="97" spans="1:3" ht="9.9499999999999993" customHeight="1" x14ac:dyDescent="0.3">
      <c r="A97" s="131" t="s">
        <v>514</v>
      </c>
      <c r="B97" s="131" t="s">
        <v>596</v>
      </c>
      <c r="C97" s="188">
        <v>1491</v>
      </c>
    </row>
    <row r="98" spans="1:3" ht="9.9499999999999993" customHeight="1" x14ac:dyDescent="0.3">
      <c r="A98" s="190" t="s">
        <v>256</v>
      </c>
      <c r="B98" s="190"/>
      <c r="C98" s="197"/>
    </row>
    <row r="99" spans="1:3" ht="9.9499999999999993" customHeight="1" x14ac:dyDescent="0.3">
      <c r="A99" s="187"/>
      <c r="B99" s="187" t="s">
        <v>493</v>
      </c>
      <c r="C99" s="187" t="s">
        <v>1129</v>
      </c>
    </row>
    <row r="100" spans="1:3" ht="9.9499999999999993" customHeight="1" x14ac:dyDescent="0.3">
      <c r="A100" s="131" t="s">
        <v>898</v>
      </c>
      <c r="B100" s="131" t="s">
        <v>899</v>
      </c>
      <c r="C100" s="131">
        <v>804</v>
      </c>
    </row>
    <row r="101" spans="1:3" ht="9.9499999999999993" customHeight="1" x14ac:dyDescent="0.3">
      <c r="A101" s="131" t="s">
        <v>597</v>
      </c>
      <c r="B101" s="131" t="s">
        <v>598</v>
      </c>
      <c r="C101" s="188">
        <v>2800</v>
      </c>
    </row>
    <row r="102" spans="1:3" ht="9.9499999999999993" customHeight="1" x14ac:dyDescent="0.3">
      <c r="A102" s="131" t="s">
        <v>597</v>
      </c>
      <c r="B102" s="131" t="s">
        <v>1130</v>
      </c>
      <c r="C102" s="188">
        <v>30</v>
      </c>
    </row>
    <row r="103" spans="1:3" ht="9.9499999999999993" customHeight="1" x14ac:dyDescent="0.3">
      <c r="A103" s="131" t="s">
        <v>599</v>
      </c>
      <c r="B103" s="131" t="s">
        <v>600</v>
      </c>
      <c r="C103" s="188">
        <v>1241</v>
      </c>
    </row>
    <row r="104" spans="1:3" ht="9.9499999999999993" customHeight="1" x14ac:dyDescent="0.3">
      <c r="A104" s="131" t="s">
        <v>599</v>
      </c>
      <c r="B104" s="131" t="s">
        <v>900</v>
      </c>
      <c r="C104" s="131">
        <v>683</v>
      </c>
    </row>
    <row r="105" spans="1:3" ht="9.9499999999999993" customHeight="1" x14ac:dyDescent="0.3">
      <c r="A105" s="131" t="s">
        <v>778</v>
      </c>
      <c r="B105" s="131" t="s">
        <v>1131</v>
      </c>
      <c r="C105" s="188">
        <v>231</v>
      </c>
    </row>
    <row r="106" spans="1:3" ht="9.9499999999999993" customHeight="1" x14ac:dyDescent="0.3">
      <c r="A106" s="131" t="s">
        <v>260</v>
      </c>
      <c r="B106" s="131" t="s">
        <v>901</v>
      </c>
      <c r="C106" s="188">
        <v>1100</v>
      </c>
    </row>
    <row r="107" spans="1:3" ht="9.9499999999999993" customHeight="1" x14ac:dyDescent="0.3">
      <c r="A107" s="131" t="s">
        <v>515</v>
      </c>
      <c r="B107" s="131" t="s">
        <v>1132</v>
      </c>
      <c r="C107" s="188">
        <v>33</v>
      </c>
    </row>
    <row r="108" spans="1:3" ht="9.9499999999999993" customHeight="1" x14ac:dyDescent="0.3">
      <c r="A108" s="131" t="s">
        <v>515</v>
      </c>
      <c r="B108" s="131" t="s">
        <v>601</v>
      </c>
      <c r="C108" s="188">
        <v>3500</v>
      </c>
    </row>
    <row r="109" spans="1:3" ht="9.9499999999999993" customHeight="1" x14ac:dyDescent="0.3">
      <c r="A109" s="131" t="s">
        <v>515</v>
      </c>
      <c r="B109" s="131" t="s">
        <v>1133</v>
      </c>
      <c r="C109" s="131">
        <v>300</v>
      </c>
    </row>
    <row r="110" spans="1:3" ht="9.9499999999999993" customHeight="1" x14ac:dyDescent="0.3">
      <c r="A110" s="131" t="s">
        <v>516</v>
      </c>
      <c r="B110" s="131" t="s">
        <v>902</v>
      </c>
      <c r="C110" s="188">
        <v>400</v>
      </c>
    </row>
    <row r="111" spans="1:3" ht="9.9499999999999993" customHeight="1" x14ac:dyDescent="0.3">
      <c r="A111" s="131" t="s">
        <v>516</v>
      </c>
      <c r="B111" s="131" t="s">
        <v>602</v>
      </c>
      <c r="C111" s="188">
        <v>2249</v>
      </c>
    </row>
    <row r="112" spans="1:3" ht="9.9499999999999993" customHeight="1" x14ac:dyDescent="0.3">
      <c r="A112" s="131" t="s">
        <v>263</v>
      </c>
      <c r="B112" s="131" t="s">
        <v>1134</v>
      </c>
      <c r="C112" s="188">
        <v>370</v>
      </c>
    </row>
    <row r="113" spans="1:3" ht="9.9499999999999993" customHeight="1" x14ac:dyDescent="0.3">
      <c r="A113" s="131" t="s">
        <v>274</v>
      </c>
      <c r="B113" s="131" t="s">
        <v>603</v>
      </c>
      <c r="C113" s="188">
        <v>1145</v>
      </c>
    </row>
    <row r="114" spans="1:3" ht="9.9499999999999993" customHeight="1" x14ac:dyDescent="0.3">
      <c r="A114" s="131" t="s">
        <v>269</v>
      </c>
      <c r="B114" s="131" t="s">
        <v>604</v>
      </c>
      <c r="C114" s="188">
        <v>4200</v>
      </c>
    </row>
    <row r="115" spans="1:3" ht="9.9499999999999993" customHeight="1" x14ac:dyDescent="0.3">
      <c r="A115" s="131" t="s">
        <v>492</v>
      </c>
      <c r="B115" s="131" t="s">
        <v>1135</v>
      </c>
      <c r="C115" s="188">
        <v>10000</v>
      </c>
    </row>
    <row r="116" spans="1:3" ht="9.9499999999999993" customHeight="1" x14ac:dyDescent="0.3">
      <c r="A116" s="131" t="s">
        <v>492</v>
      </c>
      <c r="B116" s="131" t="s">
        <v>605</v>
      </c>
      <c r="C116" s="188">
        <v>1050</v>
      </c>
    </row>
    <row r="117" spans="1:3" ht="9.9499999999999993" customHeight="1" x14ac:dyDescent="0.3">
      <c r="A117" s="131" t="s">
        <v>271</v>
      </c>
      <c r="B117" s="131" t="s">
        <v>606</v>
      </c>
      <c r="C117" s="188">
        <v>4997</v>
      </c>
    </row>
    <row r="118" spans="1:3" ht="9.9499999999999993" customHeight="1" x14ac:dyDescent="0.3">
      <c r="A118" s="131" t="s">
        <v>258</v>
      </c>
      <c r="B118" s="131" t="s">
        <v>903</v>
      </c>
      <c r="C118" s="188">
        <v>600</v>
      </c>
    </row>
    <row r="119" spans="1:3" ht="9.9499999999999993" customHeight="1" x14ac:dyDescent="0.3">
      <c r="A119" s="131" t="s">
        <v>258</v>
      </c>
      <c r="B119" s="131" t="s">
        <v>1136</v>
      </c>
      <c r="C119" s="131">
        <v>500</v>
      </c>
    </row>
    <row r="120" spans="1:3" ht="9.9499999999999993" customHeight="1" x14ac:dyDescent="0.3">
      <c r="A120" s="131" t="s">
        <v>258</v>
      </c>
      <c r="B120" s="131" t="s">
        <v>1137</v>
      </c>
      <c r="C120" s="188">
        <v>450</v>
      </c>
    </row>
    <row r="121" spans="1:3" ht="9.9499999999999993" customHeight="1" x14ac:dyDescent="0.3">
      <c r="A121" s="131" t="s">
        <v>258</v>
      </c>
      <c r="B121" s="131" t="s">
        <v>904</v>
      </c>
      <c r="C121" s="188">
        <v>5500</v>
      </c>
    </row>
    <row r="122" spans="1:3" ht="9.9499999999999993" customHeight="1" x14ac:dyDescent="0.3">
      <c r="A122" s="131" t="s">
        <v>258</v>
      </c>
      <c r="B122" s="131" t="s">
        <v>607</v>
      </c>
      <c r="C122" s="188">
        <v>20000</v>
      </c>
    </row>
    <row r="123" spans="1:3" ht="9.9499999999999993" customHeight="1" x14ac:dyDescent="0.3">
      <c r="A123" s="131" t="s">
        <v>258</v>
      </c>
      <c r="B123" s="131" t="s">
        <v>608</v>
      </c>
      <c r="C123" s="188">
        <v>8000</v>
      </c>
    </row>
    <row r="124" spans="1:3" ht="9.9499999999999993" customHeight="1" x14ac:dyDescent="0.3">
      <c r="A124" s="131" t="s">
        <v>609</v>
      </c>
      <c r="B124" s="131" t="s">
        <v>1138</v>
      </c>
      <c r="C124" s="188">
        <v>900</v>
      </c>
    </row>
    <row r="125" spans="1:3" ht="9.9499999999999993" customHeight="1" x14ac:dyDescent="0.3">
      <c r="A125" s="131" t="s">
        <v>609</v>
      </c>
      <c r="B125" s="131" t="s">
        <v>981</v>
      </c>
      <c r="C125" s="188">
        <v>2300</v>
      </c>
    </row>
    <row r="126" spans="1:3" ht="9.9499999999999993" customHeight="1" x14ac:dyDescent="0.3">
      <c r="A126" s="131" t="s">
        <v>609</v>
      </c>
      <c r="B126" s="131" t="s">
        <v>610</v>
      </c>
      <c r="C126" s="188">
        <v>15400</v>
      </c>
    </row>
    <row r="127" spans="1:3" ht="9.9499999999999993" customHeight="1" x14ac:dyDescent="0.3">
      <c r="A127" s="131" t="s">
        <v>521</v>
      </c>
      <c r="B127" s="131" t="s">
        <v>1139</v>
      </c>
      <c r="C127" s="188">
        <v>500</v>
      </c>
    </row>
    <row r="128" spans="1:3" ht="9.9499999999999993" customHeight="1" x14ac:dyDescent="0.3">
      <c r="A128" s="131" t="s">
        <v>521</v>
      </c>
      <c r="B128" s="131" t="s">
        <v>611</v>
      </c>
      <c r="C128" s="188">
        <v>1000</v>
      </c>
    </row>
    <row r="129" spans="1:3" ht="9.9499999999999993" customHeight="1" x14ac:dyDescent="0.3">
      <c r="A129" s="131" t="s">
        <v>277</v>
      </c>
      <c r="B129" s="131" t="s">
        <v>612</v>
      </c>
      <c r="C129" s="188">
        <v>5000</v>
      </c>
    </row>
    <row r="130" spans="1:3" ht="9.9499999999999993" customHeight="1" x14ac:dyDescent="0.3">
      <c r="A130" s="131" t="s">
        <v>277</v>
      </c>
      <c r="B130" s="131" t="s">
        <v>613</v>
      </c>
      <c r="C130" s="188">
        <v>1000</v>
      </c>
    </row>
    <row r="131" spans="1:3" ht="9.9499999999999993" customHeight="1" x14ac:dyDescent="0.3">
      <c r="A131" s="131" t="s">
        <v>790</v>
      </c>
      <c r="B131" s="131" t="s">
        <v>905</v>
      </c>
      <c r="C131" s="188">
        <v>1532</v>
      </c>
    </row>
    <row r="132" spans="1:3" ht="9.9499999999999993" customHeight="1" x14ac:dyDescent="0.3">
      <c r="A132" s="131" t="s">
        <v>267</v>
      </c>
      <c r="B132" s="131" t="s">
        <v>906</v>
      </c>
      <c r="C132" s="188">
        <v>2198</v>
      </c>
    </row>
    <row r="133" spans="1:3" ht="9.9499999999999993" customHeight="1" x14ac:dyDescent="0.3">
      <c r="A133" s="131" t="s">
        <v>267</v>
      </c>
      <c r="B133" s="131" t="s">
        <v>614</v>
      </c>
      <c r="C133" s="188">
        <v>2101</v>
      </c>
    </row>
    <row r="134" spans="1:3" ht="9.9499999999999993" customHeight="1" x14ac:dyDescent="0.3">
      <c r="A134" s="131" t="s">
        <v>265</v>
      </c>
      <c r="B134" s="131" t="s">
        <v>1140</v>
      </c>
      <c r="C134" s="188">
        <v>8000</v>
      </c>
    </row>
    <row r="135" spans="1:3" ht="9.9499999999999993" customHeight="1" x14ac:dyDescent="0.3">
      <c r="A135" s="131" t="s">
        <v>615</v>
      </c>
      <c r="B135" s="131" t="s">
        <v>616</v>
      </c>
      <c r="C135" s="131">
        <v>630</v>
      </c>
    </row>
    <row r="136" spans="1:3" ht="9.9499999999999993" customHeight="1" x14ac:dyDescent="0.3">
      <c r="A136" s="190" t="s">
        <v>281</v>
      </c>
      <c r="B136" s="190"/>
      <c r="C136" s="190"/>
    </row>
    <row r="137" spans="1:3" ht="9.9499999999999993" customHeight="1" x14ac:dyDescent="0.3">
      <c r="A137" s="131"/>
      <c r="B137" s="131" t="s">
        <v>493</v>
      </c>
      <c r="C137" s="131" t="s">
        <v>1141</v>
      </c>
    </row>
    <row r="138" spans="1:3" ht="9.9499999999999993" customHeight="1" x14ac:dyDescent="0.3">
      <c r="A138" s="187" t="s">
        <v>524</v>
      </c>
      <c r="B138" s="187" t="s">
        <v>907</v>
      </c>
      <c r="C138" s="189">
        <v>2500</v>
      </c>
    </row>
    <row r="139" spans="1:3" ht="9.9499999999999993" customHeight="1" x14ac:dyDescent="0.3">
      <c r="A139" s="131" t="s">
        <v>526</v>
      </c>
      <c r="B139" s="131" t="s">
        <v>1142</v>
      </c>
      <c r="C139" s="188">
        <v>2000</v>
      </c>
    </row>
    <row r="140" spans="1:3" ht="9.9499999999999993" customHeight="1" x14ac:dyDescent="0.3">
      <c r="A140" s="131" t="s">
        <v>526</v>
      </c>
      <c r="B140" s="131" t="s">
        <v>908</v>
      </c>
      <c r="C140" s="188">
        <v>1461</v>
      </c>
    </row>
    <row r="141" spans="1:3" ht="9.9499999999999993" customHeight="1" x14ac:dyDescent="0.3">
      <c r="A141" s="131" t="s">
        <v>526</v>
      </c>
      <c r="B141" s="131" t="s">
        <v>617</v>
      </c>
      <c r="C141" s="188">
        <v>1518</v>
      </c>
    </row>
    <row r="142" spans="1:3" ht="9.9499999999999993" customHeight="1" x14ac:dyDescent="0.3">
      <c r="A142" s="131" t="s">
        <v>311</v>
      </c>
      <c r="B142" s="131" t="s">
        <v>909</v>
      </c>
      <c r="C142" s="188">
        <v>2100</v>
      </c>
    </row>
    <row r="143" spans="1:3" ht="9.9499999999999993" customHeight="1" x14ac:dyDescent="0.3">
      <c r="A143" s="131" t="s">
        <v>311</v>
      </c>
      <c r="B143" s="131" t="s">
        <v>910</v>
      </c>
      <c r="C143" s="188">
        <v>1000</v>
      </c>
    </row>
    <row r="144" spans="1:3" ht="9.9499999999999993" customHeight="1" x14ac:dyDescent="0.3">
      <c r="A144" s="131" t="s">
        <v>529</v>
      </c>
      <c r="B144" s="131" t="s">
        <v>618</v>
      </c>
      <c r="C144" s="188">
        <v>3286</v>
      </c>
    </row>
    <row r="145" spans="1:3" ht="9.9499999999999993" customHeight="1" x14ac:dyDescent="0.3">
      <c r="A145" s="131" t="s">
        <v>529</v>
      </c>
      <c r="B145" s="131" t="s">
        <v>1143</v>
      </c>
      <c r="C145" s="188">
        <v>1200</v>
      </c>
    </row>
    <row r="146" spans="1:3" ht="9.9499999999999993" customHeight="1" x14ac:dyDescent="0.3">
      <c r="A146" s="131" t="s">
        <v>529</v>
      </c>
      <c r="B146" s="131" t="s">
        <v>911</v>
      </c>
      <c r="C146" s="188">
        <v>250</v>
      </c>
    </row>
    <row r="147" spans="1:3" ht="9.9499999999999993" customHeight="1" x14ac:dyDescent="0.3">
      <c r="A147" s="131" t="s">
        <v>529</v>
      </c>
      <c r="B147" s="131" t="s">
        <v>912</v>
      </c>
      <c r="C147" s="188">
        <v>520</v>
      </c>
    </row>
    <row r="148" spans="1:3" ht="9.9499999999999993" customHeight="1" x14ac:dyDescent="0.3">
      <c r="A148" s="131" t="s">
        <v>529</v>
      </c>
      <c r="B148" s="131" t="s">
        <v>619</v>
      </c>
      <c r="C148" s="131">
        <v>522</v>
      </c>
    </row>
    <row r="149" spans="1:3" ht="9.9499999999999993" customHeight="1" x14ac:dyDescent="0.3">
      <c r="A149" s="131" t="s">
        <v>529</v>
      </c>
      <c r="B149" s="131" t="s">
        <v>1144</v>
      </c>
      <c r="C149" s="131" t="s">
        <v>196</v>
      </c>
    </row>
    <row r="150" spans="1:3" ht="9.9499999999999993" customHeight="1" x14ac:dyDescent="0.3">
      <c r="A150" s="131" t="s">
        <v>1145</v>
      </c>
      <c r="B150" s="131" t="s">
        <v>621</v>
      </c>
      <c r="C150" s="188">
        <v>1100</v>
      </c>
    </row>
    <row r="151" spans="1:3" ht="9.9499999999999993" customHeight="1" x14ac:dyDescent="0.3">
      <c r="A151" s="131" t="s">
        <v>181</v>
      </c>
      <c r="B151" s="131" t="s">
        <v>913</v>
      </c>
      <c r="C151" s="188">
        <v>2550</v>
      </c>
    </row>
    <row r="152" spans="1:3" ht="9.9499999999999993" customHeight="1" x14ac:dyDescent="0.3">
      <c r="A152" s="131" t="s">
        <v>181</v>
      </c>
      <c r="B152" s="131" t="s">
        <v>620</v>
      </c>
      <c r="C152" s="188">
        <v>772</v>
      </c>
    </row>
    <row r="153" spans="1:3" ht="9.9499999999999993" customHeight="1" x14ac:dyDescent="0.3">
      <c r="A153" s="131" t="s">
        <v>181</v>
      </c>
      <c r="B153" s="131" t="s">
        <v>622</v>
      </c>
      <c r="C153" s="188">
        <v>64000</v>
      </c>
    </row>
    <row r="154" spans="1:3" ht="9.9499999999999993" customHeight="1" x14ac:dyDescent="0.3">
      <c r="A154" s="131" t="s">
        <v>181</v>
      </c>
      <c r="B154" s="131" t="s">
        <v>1146</v>
      </c>
      <c r="C154" s="188">
        <v>200000</v>
      </c>
    </row>
    <row r="155" spans="1:3" ht="9.9499999999999993" customHeight="1" x14ac:dyDescent="0.3">
      <c r="A155" s="131" t="s">
        <v>315</v>
      </c>
      <c r="B155" s="131" t="s">
        <v>1147</v>
      </c>
      <c r="C155" s="188">
        <v>3700</v>
      </c>
    </row>
    <row r="156" spans="1:3" ht="9.9499999999999993" customHeight="1" x14ac:dyDescent="0.3">
      <c r="A156" s="131" t="s">
        <v>315</v>
      </c>
      <c r="B156" s="131" t="s">
        <v>623</v>
      </c>
      <c r="C156" s="188">
        <v>687</v>
      </c>
    </row>
    <row r="157" spans="1:3" ht="9.9499999999999993" customHeight="1" x14ac:dyDescent="0.3">
      <c r="A157" s="131" t="s">
        <v>287</v>
      </c>
      <c r="B157" s="131" t="s">
        <v>624</v>
      </c>
      <c r="C157" s="131" t="s">
        <v>190</v>
      </c>
    </row>
    <row r="158" spans="1:3" ht="9.9499999999999993" customHeight="1" x14ac:dyDescent="0.3">
      <c r="A158" s="131" t="s">
        <v>287</v>
      </c>
      <c r="B158" s="131" t="s">
        <v>1148</v>
      </c>
      <c r="C158" s="188">
        <v>6000</v>
      </c>
    </row>
    <row r="159" spans="1:3" ht="9.9499999999999993" customHeight="1" x14ac:dyDescent="0.3">
      <c r="A159" s="190" t="s">
        <v>324</v>
      </c>
      <c r="B159" s="190"/>
      <c r="C159" s="190"/>
    </row>
    <row r="160" spans="1:3" ht="9.9499999999999993" customHeight="1" x14ac:dyDescent="0.3">
      <c r="A160" s="187"/>
      <c r="B160" s="187" t="s">
        <v>493</v>
      </c>
      <c r="C160" s="187" t="s">
        <v>440</v>
      </c>
    </row>
    <row r="161" spans="1:3" ht="9.9499999999999993" customHeight="1" x14ac:dyDescent="0.3">
      <c r="A161" s="131" t="s">
        <v>329</v>
      </c>
      <c r="B161" s="131" t="s">
        <v>1149</v>
      </c>
      <c r="C161" s="188">
        <v>2000</v>
      </c>
    </row>
    <row r="162" spans="1:3" ht="9.9499999999999993" customHeight="1" x14ac:dyDescent="0.3">
      <c r="A162" s="131" t="s">
        <v>329</v>
      </c>
      <c r="B162" s="131" t="s">
        <v>625</v>
      </c>
      <c r="C162" s="188">
        <v>890</v>
      </c>
    </row>
    <row r="163" spans="1:3" ht="9.9499999999999993" customHeight="1" x14ac:dyDescent="0.3">
      <c r="A163" s="131" t="s">
        <v>331</v>
      </c>
      <c r="B163" s="131" t="s">
        <v>626</v>
      </c>
      <c r="C163" s="188">
        <v>6800</v>
      </c>
    </row>
    <row r="164" spans="1:3" ht="9.9499999999999993" customHeight="1" x14ac:dyDescent="0.3">
      <c r="A164" s="131" t="s">
        <v>331</v>
      </c>
      <c r="B164" s="131" t="s">
        <v>627</v>
      </c>
      <c r="C164" s="188">
        <v>4500</v>
      </c>
    </row>
    <row r="165" spans="1:3" ht="9.9499999999999993" customHeight="1" x14ac:dyDescent="0.3">
      <c r="A165" s="131" t="s">
        <v>331</v>
      </c>
      <c r="B165" s="131" t="s">
        <v>628</v>
      </c>
      <c r="C165" s="131">
        <v>188</v>
      </c>
    </row>
    <row r="166" spans="1:3" ht="9.9499999999999993" customHeight="1" x14ac:dyDescent="0.3">
      <c r="A166" s="131" t="s">
        <v>536</v>
      </c>
      <c r="B166" s="131" t="s">
        <v>629</v>
      </c>
      <c r="C166" s="188">
        <v>870</v>
      </c>
    </row>
    <row r="167" spans="1:3" ht="9.9499999999999993" customHeight="1" x14ac:dyDescent="0.3">
      <c r="A167" s="131" t="s">
        <v>536</v>
      </c>
      <c r="B167" s="131" t="s">
        <v>1150</v>
      </c>
      <c r="C167" s="188">
        <v>2500</v>
      </c>
    </row>
    <row r="168" spans="1:3" ht="9.9499999999999993" customHeight="1" x14ac:dyDescent="0.3">
      <c r="A168" s="190" t="s">
        <v>334</v>
      </c>
      <c r="B168" s="190"/>
      <c r="C168" s="190"/>
    </row>
    <row r="169" spans="1:3" ht="9.9499999999999993" customHeight="1" x14ac:dyDescent="0.3">
      <c r="A169" s="131"/>
      <c r="B169" s="131" t="s">
        <v>493</v>
      </c>
      <c r="C169" s="188" t="s">
        <v>440</v>
      </c>
    </row>
    <row r="170" spans="1:3" ht="9.9499999999999993" customHeight="1" x14ac:dyDescent="0.3">
      <c r="A170" s="131" t="s">
        <v>183</v>
      </c>
      <c r="B170" s="131" t="s">
        <v>1151</v>
      </c>
      <c r="C170" s="188">
        <v>20</v>
      </c>
    </row>
    <row r="171" spans="1:3" ht="9.9499999999999993" customHeight="1" x14ac:dyDescent="0.3">
      <c r="A171" s="187" t="s">
        <v>631</v>
      </c>
      <c r="B171" s="187" t="s">
        <v>632</v>
      </c>
      <c r="C171" s="189">
        <v>2500</v>
      </c>
    </row>
    <row r="172" spans="1:3" ht="9.9499999999999993" customHeight="1" x14ac:dyDescent="0.3">
      <c r="A172" s="131" t="s">
        <v>1152</v>
      </c>
      <c r="B172" s="131" t="s">
        <v>1153</v>
      </c>
      <c r="C172" s="131">
        <v>100</v>
      </c>
    </row>
    <row r="173" spans="1:3" ht="9.9499999999999993" customHeight="1" x14ac:dyDescent="0.3">
      <c r="A173" s="131" t="s">
        <v>185</v>
      </c>
      <c r="B173" s="131" t="s">
        <v>1154</v>
      </c>
      <c r="C173" s="188">
        <v>980</v>
      </c>
    </row>
    <row r="174" spans="1:3" ht="9.9499999999999993" customHeight="1" x14ac:dyDescent="0.3">
      <c r="A174" s="131" t="s">
        <v>346</v>
      </c>
      <c r="B174" s="131" t="s">
        <v>633</v>
      </c>
      <c r="C174" s="188">
        <v>1000</v>
      </c>
    </row>
    <row r="175" spans="1:3" ht="9.9499999999999993" customHeight="1" x14ac:dyDescent="0.3">
      <c r="A175" s="190" t="s">
        <v>347</v>
      </c>
      <c r="B175" s="190"/>
      <c r="C175" s="190"/>
    </row>
    <row r="176" spans="1:3" ht="9.9499999999999993" customHeight="1" x14ac:dyDescent="0.3">
      <c r="A176" s="131"/>
      <c r="B176" s="131" t="s">
        <v>493</v>
      </c>
      <c r="C176" s="188" t="s">
        <v>440</v>
      </c>
    </row>
    <row r="177" spans="1:3" ht="9.9499999999999993" customHeight="1" x14ac:dyDescent="0.3">
      <c r="A177" s="187" t="s">
        <v>542</v>
      </c>
      <c r="B177" s="187" t="s">
        <v>1155</v>
      </c>
      <c r="C177" s="187" t="s">
        <v>190</v>
      </c>
    </row>
    <row r="178" spans="1:3" ht="9.9499999999999993" customHeight="1" x14ac:dyDescent="0.3">
      <c r="A178" s="131" t="s">
        <v>542</v>
      </c>
      <c r="B178" s="131" t="s">
        <v>1156</v>
      </c>
      <c r="C178" s="131">
        <v>450</v>
      </c>
    </row>
    <row r="179" spans="1:3" ht="9.9499999999999993" customHeight="1" x14ac:dyDescent="0.3">
      <c r="A179" s="131" t="s">
        <v>543</v>
      </c>
      <c r="B179" s="131" t="s">
        <v>914</v>
      </c>
      <c r="C179" s="131">
        <v>53</v>
      </c>
    </row>
    <row r="180" spans="1:3" ht="9.9499999999999993" customHeight="1" x14ac:dyDescent="0.3">
      <c r="A180" s="131" t="s">
        <v>543</v>
      </c>
      <c r="B180" s="131" t="s">
        <v>634</v>
      </c>
      <c r="C180" s="188">
        <v>5827</v>
      </c>
    </row>
    <row r="181" spans="1:3" ht="9.9499999999999993" customHeight="1" x14ac:dyDescent="0.3">
      <c r="A181" s="131" t="s">
        <v>543</v>
      </c>
      <c r="B181" s="131" t="s">
        <v>635</v>
      </c>
      <c r="C181" s="188">
        <v>2386</v>
      </c>
    </row>
    <row r="182" spans="1:3" ht="9.9499999999999993" customHeight="1" x14ac:dyDescent="0.3">
      <c r="A182" s="131" t="s">
        <v>636</v>
      </c>
      <c r="B182" s="131" t="s">
        <v>637</v>
      </c>
      <c r="C182" s="188">
        <v>15000</v>
      </c>
    </row>
    <row r="183" spans="1:3" ht="9.9499999999999993" customHeight="1" x14ac:dyDescent="0.3">
      <c r="A183" s="131" t="s">
        <v>348</v>
      </c>
      <c r="B183" s="131" t="s">
        <v>638</v>
      </c>
      <c r="C183" s="131">
        <v>230</v>
      </c>
    </row>
    <row r="184" spans="1:3" ht="9.9499999999999993" customHeight="1" x14ac:dyDescent="0.3">
      <c r="A184" s="131" t="s">
        <v>348</v>
      </c>
      <c r="B184" s="131" t="s">
        <v>915</v>
      </c>
      <c r="C184" s="131">
        <v>100</v>
      </c>
    </row>
    <row r="185" spans="1:3" ht="9.9499999999999993" customHeight="1" x14ac:dyDescent="0.3">
      <c r="A185" s="131" t="s">
        <v>348</v>
      </c>
      <c r="B185" s="131" t="s">
        <v>639</v>
      </c>
      <c r="C185" s="131">
        <v>250</v>
      </c>
    </row>
    <row r="186" spans="1:3" ht="9.9499999999999993" customHeight="1" x14ac:dyDescent="0.3">
      <c r="A186" s="131" t="s">
        <v>348</v>
      </c>
      <c r="B186" s="131" t="s">
        <v>1157</v>
      </c>
      <c r="C186" s="131">
        <v>22</v>
      </c>
    </row>
    <row r="187" spans="1:3" ht="9.9499999999999993" customHeight="1" x14ac:dyDescent="0.3">
      <c r="A187" s="131" t="s">
        <v>544</v>
      </c>
      <c r="B187" s="131" t="s">
        <v>640</v>
      </c>
      <c r="C187" s="188">
        <v>1900</v>
      </c>
    </row>
    <row r="188" spans="1:3" ht="9.9499999999999993" customHeight="1" x14ac:dyDescent="0.3">
      <c r="A188" s="131" t="s">
        <v>545</v>
      </c>
      <c r="B188" s="131" t="s">
        <v>641</v>
      </c>
      <c r="C188" s="188">
        <v>2000</v>
      </c>
    </row>
    <row r="189" spans="1:3" ht="9.9499999999999993" customHeight="1" x14ac:dyDescent="0.3">
      <c r="A189" s="190" t="s">
        <v>352</v>
      </c>
      <c r="B189" s="190"/>
      <c r="C189" s="190"/>
    </row>
    <row r="190" spans="1:3" ht="9.9499999999999993" customHeight="1" x14ac:dyDescent="0.3">
      <c r="A190" s="131"/>
      <c r="B190" s="131" t="s">
        <v>493</v>
      </c>
      <c r="C190" s="131" t="s">
        <v>1158</v>
      </c>
    </row>
    <row r="191" spans="1:3" ht="9.9499999999999993" customHeight="1" x14ac:dyDescent="0.3">
      <c r="A191" s="131" t="s">
        <v>356</v>
      </c>
      <c r="B191" s="131" t="s">
        <v>1159</v>
      </c>
      <c r="C191" s="188">
        <v>1500</v>
      </c>
    </row>
    <row r="192" spans="1:3" ht="9.9499999999999993" customHeight="1" x14ac:dyDescent="0.3">
      <c r="A192" s="131" t="s">
        <v>1160</v>
      </c>
      <c r="B192" s="131" t="s">
        <v>1161</v>
      </c>
      <c r="C192" s="188">
        <v>1350</v>
      </c>
    </row>
    <row r="193" spans="1:3" ht="9.9499999999999993" customHeight="1" x14ac:dyDescent="0.3">
      <c r="A193" s="131" t="s">
        <v>642</v>
      </c>
      <c r="B193" s="131" t="s">
        <v>1162</v>
      </c>
      <c r="C193" s="131">
        <v>700</v>
      </c>
    </row>
    <row r="194" spans="1:3" ht="9.9499999999999993" customHeight="1" x14ac:dyDescent="0.3">
      <c r="A194" s="131" t="s">
        <v>642</v>
      </c>
      <c r="B194" s="131" t="s">
        <v>643</v>
      </c>
      <c r="C194" s="188">
        <v>200</v>
      </c>
    </row>
    <row r="195" spans="1:3" ht="9.9499999999999993" customHeight="1" x14ac:dyDescent="0.3">
      <c r="A195" s="131" t="s">
        <v>354</v>
      </c>
      <c r="B195" s="131" t="s">
        <v>916</v>
      </c>
      <c r="C195" s="188">
        <v>2537</v>
      </c>
    </row>
    <row r="196" spans="1:3" ht="9.9499999999999993" customHeight="1" x14ac:dyDescent="0.3">
      <c r="A196" s="187" t="s">
        <v>354</v>
      </c>
      <c r="B196" s="187" t="s">
        <v>1163</v>
      </c>
      <c r="C196" s="187" t="s">
        <v>190</v>
      </c>
    </row>
    <row r="197" spans="1:3" ht="9.9499999999999993" customHeight="1" x14ac:dyDescent="0.3">
      <c r="A197" s="131" t="s">
        <v>353</v>
      </c>
      <c r="B197" s="131" t="s">
        <v>1164</v>
      </c>
      <c r="C197" s="188">
        <v>3300</v>
      </c>
    </row>
    <row r="198" spans="1:3" ht="9.9499999999999993" customHeight="1" x14ac:dyDescent="0.3">
      <c r="A198" s="131" t="s">
        <v>353</v>
      </c>
      <c r="B198" s="131" t="s">
        <v>645</v>
      </c>
      <c r="C198" s="188">
        <v>3400</v>
      </c>
    </row>
    <row r="199" spans="1:3" ht="9.9499999999999993" customHeight="1" x14ac:dyDescent="0.3">
      <c r="A199" s="131" t="s">
        <v>917</v>
      </c>
      <c r="B199" s="131" t="s">
        <v>918</v>
      </c>
      <c r="C199" s="188">
        <v>7600</v>
      </c>
    </row>
    <row r="200" spans="1:3" ht="9.9499999999999993" customHeight="1" x14ac:dyDescent="0.3">
      <c r="A200" s="131" t="s">
        <v>917</v>
      </c>
      <c r="B200" s="131" t="s">
        <v>1165</v>
      </c>
      <c r="C200" s="188">
        <v>2500</v>
      </c>
    </row>
    <row r="201" spans="1:3" ht="9.9499999999999993" customHeight="1" x14ac:dyDescent="0.3">
      <c r="A201" s="190" t="s">
        <v>359</v>
      </c>
      <c r="B201" s="190"/>
      <c r="C201" s="190"/>
    </row>
    <row r="202" spans="1:3" ht="9.9499999999999993" customHeight="1" x14ac:dyDescent="0.3">
      <c r="A202" s="131"/>
      <c r="B202" s="131" t="s">
        <v>493</v>
      </c>
      <c r="C202" s="131" t="s">
        <v>440</v>
      </c>
    </row>
    <row r="203" spans="1:3" ht="9.9499999999999993" customHeight="1" x14ac:dyDescent="0.3">
      <c r="A203" s="131" t="s">
        <v>361</v>
      </c>
      <c r="B203" s="131" t="s">
        <v>1166</v>
      </c>
      <c r="C203" s="188">
        <v>3500</v>
      </c>
    </row>
    <row r="204" spans="1:3" ht="9.9499999999999993" customHeight="1" x14ac:dyDescent="0.3">
      <c r="A204" s="131" t="s">
        <v>361</v>
      </c>
      <c r="B204" s="131" t="s">
        <v>1167</v>
      </c>
      <c r="C204" s="188">
        <v>200</v>
      </c>
    </row>
    <row r="205" spans="1:3" ht="9.9499999999999993" customHeight="1" x14ac:dyDescent="0.3">
      <c r="A205" s="131" t="s">
        <v>647</v>
      </c>
      <c r="B205" s="131" t="s">
        <v>648</v>
      </c>
      <c r="C205" s="188">
        <v>6000</v>
      </c>
    </row>
    <row r="206" spans="1:3" ht="9.9499999999999993" customHeight="1" x14ac:dyDescent="0.3">
      <c r="A206" s="131" t="s">
        <v>360</v>
      </c>
      <c r="B206" s="131" t="s">
        <v>649</v>
      </c>
      <c r="C206" s="131" t="s">
        <v>196</v>
      </c>
    </row>
    <row r="207" spans="1:3" ht="9.9499999999999993" customHeight="1" x14ac:dyDescent="0.3">
      <c r="A207" s="131" t="s">
        <v>360</v>
      </c>
      <c r="B207" s="131" t="s">
        <v>1168</v>
      </c>
      <c r="C207" s="188" t="s">
        <v>190</v>
      </c>
    </row>
    <row r="208" spans="1:3" ht="9.9499999999999993" customHeight="1" x14ac:dyDescent="0.3">
      <c r="A208" s="131" t="s">
        <v>369</v>
      </c>
      <c r="C208" s="131"/>
    </row>
    <row r="209" spans="1:8" ht="9.9499999999999993" customHeight="1" x14ac:dyDescent="0.3">
      <c r="A209" s="131"/>
      <c r="B209" s="131" t="s">
        <v>493</v>
      </c>
      <c r="C209" s="131" t="s">
        <v>440</v>
      </c>
    </row>
    <row r="210" spans="1:8" ht="9.9499999999999993" customHeight="1" x14ac:dyDescent="0.3">
      <c r="A210" s="131" t="s">
        <v>547</v>
      </c>
      <c r="B210" s="131" t="s">
        <v>1169</v>
      </c>
      <c r="C210" s="188">
        <v>550</v>
      </c>
    </row>
    <row r="211" spans="1:8" ht="9.9499999999999993" customHeight="1" x14ac:dyDescent="0.3">
      <c r="A211" s="131" t="s">
        <v>547</v>
      </c>
      <c r="B211" s="131" t="s">
        <v>1170</v>
      </c>
      <c r="C211" s="188">
        <v>750</v>
      </c>
    </row>
    <row r="212" spans="1:8" ht="9.9499999999999993" customHeight="1" x14ac:dyDescent="0.3">
      <c r="A212" s="131" t="s">
        <v>374</v>
      </c>
      <c r="B212" s="131" t="s">
        <v>1171</v>
      </c>
      <c r="C212" s="188">
        <v>3200</v>
      </c>
    </row>
    <row r="213" spans="1:8" ht="9.9499999999999993" customHeight="1" x14ac:dyDescent="0.3">
      <c r="A213" s="187" t="s">
        <v>374</v>
      </c>
      <c r="B213" s="187" t="s">
        <v>919</v>
      </c>
      <c r="C213" s="187">
        <v>353</v>
      </c>
    </row>
    <row r="214" spans="1:8" ht="9.9499999999999993" customHeight="1" x14ac:dyDescent="0.3">
      <c r="A214" s="131" t="s">
        <v>372</v>
      </c>
      <c r="B214" s="131" t="s">
        <v>650</v>
      </c>
      <c r="C214" s="188">
        <v>1500</v>
      </c>
    </row>
    <row r="215" spans="1:8" ht="9.9499999999999993" customHeight="1" x14ac:dyDescent="0.3">
      <c r="A215" s="131" t="s">
        <v>372</v>
      </c>
      <c r="B215" s="131" t="s">
        <v>651</v>
      </c>
      <c r="C215" s="188" t="s">
        <v>190</v>
      </c>
    </row>
    <row r="216" spans="1:8" ht="9.9499999999999993" customHeight="1" x14ac:dyDescent="0.3">
      <c r="A216" s="131" t="s">
        <v>377</v>
      </c>
      <c r="B216" s="131" t="s">
        <v>920</v>
      </c>
      <c r="C216" s="188">
        <v>1000</v>
      </c>
    </row>
    <row r="217" spans="1:8" ht="9.9499999999999993" customHeight="1" x14ac:dyDescent="0.3">
      <c r="A217" s="131" t="s">
        <v>652</v>
      </c>
      <c r="B217" s="131" t="s">
        <v>921</v>
      </c>
      <c r="C217" s="131">
        <v>770</v>
      </c>
    </row>
    <row r="218" spans="1:8" ht="9.9499999999999993" customHeight="1" x14ac:dyDescent="0.3">
      <c r="A218" s="131" t="s">
        <v>652</v>
      </c>
      <c r="B218" s="131" t="s">
        <v>922</v>
      </c>
      <c r="C218" s="131">
        <v>185</v>
      </c>
    </row>
    <row r="219" spans="1:8" customFormat="1" ht="9.9499999999999993" customHeight="1" x14ac:dyDescent="0.3">
      <c r="A219" s="187" t="s">
        <v>652</v>
      </c>
      <c r="B219" s="187" t="s">
        <v>1172</v>
      </c>
      <c r="C219" s="189">
        <v>200</v>
      </c>
      <c r="F219" s="127"/>
      <c r="G219" s="127"/>
      <c r="H219" s="127"/>
    </row>
    <row r="220" spans="1:8" ht="9.9499999999999993" customHeight="1" x14ac:dyDescent="0.3">
      <c r="A220" s="131" t="s">
        <v>652</v>
      </c>
      <c r="B220" s="131" t="s">
        <v>653</v>
      </c>
      <c r="C220" s="188">
        <v>800</v>
      </c>
    </row>
    <row r="221" spans="1:8" ht="9.9499999999999993" customHeight="1" x14ac:dyDescent="0.3">
      <c r="A221" s="131" t="s">
        <v>654</v>
      </c>
      <c r="B221" s="131" t="s">
        <v>923</v>
      </c>
      <c r="C221" s="188">
        <v>2306</v>
      </c>
    </row>
    <row r="222" spans="1:8" ht="9.9499999999999993" customHeight="1" x14ac:dyDescent="0.3">
      <c r="A222" s="131" t="s">
        <v>370</v>
      </c>
      <c r="B222" s="131" t="s">
        <v>924</v>
      </c>
      <c r="C222" s="188">
        <v>3800</v>
      </c>
    </row>
    <row r="223" spans="1:8" ht="9.9499999999999993" customHeight="1" x14ac:dyDescent="0.3">
      <c r="A223" s="190" t="s">
        <v>382</v>
      </c>
      <c r="B223" s="190"/>
      <c r="C223" s="197"/>
    </row>
    <row r="224" spans="1:8" ht="9.9499999999999993" customHeight="1" x14ac:dyDescent="0.3">
      <c r="A224" s="131"/>
      <c r="B224" s="131" t="s">
        <v>493</v>
      </c>
      <c r="C224" s="131" t="s">
        <v>1173</v>
      </c>
    </row>
    <row r="225" spans="1:3" ht="9.9499999999999993" customHeight="1" x14ac:dyDescent="0.3">
      <c r="A225" s="131" t="s">
        <v>383</v>
      </c>
      <c r="B225" s="131" t="s">
        <v>925</v>
      </c>
      <c r="C225" s="188">
        <v>6400</v>
      </c>
    </row>
    <row r="226" spans="1:3" ht="9.9499999999999993" customHeight="1" x14ac:dyDescent="0.3">
      <c r="A226" s="131" t="s">
        <v>383</v>
      </c>
      <c r="B226" s="131" t="s">
        <v>655</v>
      </c>
      <c r="C226" s="131">
        <v>295</v>
      </c>
    </row>
    <row r="227" spans="1:3" ht="9.9499999999999993" customHeight="1" x14ac:dyDescent="0.3">
      <c r="A227" s="131" t="s">
        <v>835</v>
      </c>
      <c r="B227" s="131" t="s">
        <v>1174</v>
      </c>
      <c r="C227" s="188">
        <v>9000</v>
      </c>
    </row>
    <row r="228" spans="1:3" ht="9.9499999999999993" customHeight="1" x14ac:dyDescent="0.3">
      <c r="A228" s="131" t="s">
        <v>387</v>
      </c>
      <c r="B228" s="131" t="s">
        <v>926</v>
      </c>
      <c r="C228" s="188">
        <v>330</v>
      </c>
    </row>
    <row r="229" spans="1:3" ht="9.9499999999999993" customHeight="1" x14ac:dyDescent="0.3">
      <c r="A229" s="131" t="s">
        <v>927</v>
      </c>
      <c r="B229" s="131" t="s">
        <v>928</v>
      </c>
      <c r="C229" s="188">
        <v>1000</v>
      </c>
    </row>
    <row r="230" spans="1:3" ht="9.9499999999999993" customHeight="1" x14ac:dyDescent="0.3">
      <c r="A230" s="131" t="s">
        <v>394</v>
      </c>
      <c r="B230" s="131" t="s">
        <v>929</v>
      </c>
      <c r="C230" s="188">
        <v>575</v>
      </c>
    </row>
    <row r="231" spans="1:3" ht="9.9499999999999993" customHeight="1" x14ac:dyDescent="0.3">
      <c r="A231" s="131" t="s">
        <v>394</v>
      </c>
      <c r="B231" s="131" t="s">
        <v>656</v>
      </c>
      <c r="C231" s="188">
        <v>1745</v>
      </c>
    </row>
    <row r="232" spans="1:3" ht="9.9499999999999993" customHeight="1" x14ac:dyDescent="0.3">
      <c r="A232" s="131" t="s">
        <v>657</v>
      </c>
      <c r="B232" s="131" t="s">
        <v>658</v>
      </c>
      <c r="C232" s="188">
        <v>2300</v>
      </c>
    </row>
    <row r="233" spans="1:3" ht="9.9499999999999993" customHeight="1" x14ac:dyDescent="0.3">
      <c r="A233" s="131" t="s">
        <v>186</v>
      </c>
      <c r="B233" s="131" t="s">
        <v>1175</v>
      </c>
      <c r="C233" s="188">
        <v>2000</v>
      </c>
    </row>
    <row r="234" spans="1:3" ht="9.9499999999999993" customHeight="1" x14ac:dyDescent="0.3">
      <c r="A234" s="131" t="s">
        <v>186</v>
      </c>
      <c r="B234" s="131" t="s">
        <v>659</v>
      </c>
      <c r="C234" s="188">
        <v>1139</v>
      </c>
    </row>
    <row r="235" spans="1:3" ht="9.9499999999999993" customHeight="1" x14ac:dyDescent="0.3">
      <c r="A235" s="131" t="s">
        <v>660</v>
      </c>
      <c r="B235" s="131" t="s">
        <v>661</v>
      </c>
      <c r="C235" s="188" t="s">
        <v>190</v>
      </c>
    </row>
    <row r="236" spans="1:3" ht="9.9499999999999993" customHeight="1" x14ac:dyDescent="0.3">
      <c r="A236" s="131" t="s">
        <v>662</v>
      </c>
      <c r="B236" s="131" t="s">
        <v>663</v>
      </c>
      <c r="C236" s="188">
        <v>1050</v>
      </c>
    </row>
    <row r="237" spans="1:3" ht="9.9499999999999993" customHeight="1" x14ac:dyDescent="0.3">
      <c r="A237" s="131" t="s">
        <v>662</v>
      </c>
      <c r="B237" s="131" t="s">
        <v>930</v>
      </c>
      <c r="C237" s="188">
        <v>400</v>
      </c>
    </row>
    <row r="238" spans="1:3" ht="9.9499999999999993" customHeight="1" x14ac:dyDescent="0.3">
      <c r="A238" s="131" t="s">
        <v>392</v>
      </c>
      <c r="B238" s="131" t="s">
        <v>1176</v>
      </c>
      <c r="C238" s="188">
        <v>6</v>
      </c>
    </row>
    <row r="239" spans="1:3" ht="9.9499999999999993" customHeight="1" x14ac:dyDescent="0.3">
      <c r="A239" s="131" t="s">
        <v>392</v>
      </c>
      <c r="B239" s="131" t="s">
        <v>1177</v>
      </c>
      <c r="C239" s="131">
        <v>400</v>
      </c>
    </row>
    <row r="240" spans="1:3" ht="9.9499999999999993" customHeight="1" x14ac:dyDescent="0.3">
      <c r="A240" s="131" t="s">
        <v>548</v>
      </c>
      <c r="B240" s="131" t="s">
        <v>665</v>
      </c>
      <c r="C240" s="188">
        <v>4500</v>
      </c>
    </row>
    <row r="241" spans="1:3" ht="9.9499999999999993" customHeight="1" x14ac:dyDescent="0.3">
      <c r="A241" s="131" t="s">
        <v>548</v>
      </c>
      <c r="B241" s="131" t="s">
        <v>1178</v>
      </c>
      <c r="C241" s="188" t="s">
        <v>196</v>
      </c>
    </row>
    <row r="242" spans="1:3" ht="9.9499999999999993" customHeight="1" x14ac:dyDescent="0.3">
      <c r="A242" s="131" t="s">
        <v>548</v>
      </c>
      <c r="B242" s="131" t="s">
        <v>1179</v>
      </c>
      <c r="C242" s="188">
        <v>300</v>
      </c>
    </row>
    <row r="243" spans="1:3" ht="9.9499999999999993" customHeight="1" x14ac:dyDescent="0.3">
      <c r="A243" s="131" t="s">
        <v>548</v>
      </c>
      <c r="B243" s="131" t="s">
        <v>931</v>
      </c>
      <c r="C243" s="188">
        <v>1200</v>
      </c>
    </row>
    <row r="244" spans="1:3" ht="9.9499999999999993" customHeight="1" x14ac:dyDescent="0.3">
      <c r="A244" s="131" t="s">
        <v>404</v>
      </c>
      <c r="B244" s="131" t="s">
        <v>666</v>
      </c>
      <c r="C244" s="188" t="s">
        <v>190</v>
      </c>
    </row>
    <row r="245" spans="1:3" ht="9.9499999999999993" customHeight="1" x14ac:dyDescent="0.3">
      <c r="A245" s="131" t="s">
        <v>1180</v>
      </c>
      <c r="B245" s="131" t="s">
        <v>1181</v>
      </c>
      <c r="C245" s="188">
        <v>3020</v>
      </c>
    </row>
    <row r="246" spans="1:3" ht="9.9499999999999993" customHeight="1" x14ac:dyDescent="0.3">
      <c r="A246" s="131" t="s">
        <v>667</v>
      </c>
      <c r="B246" s="131" t="s">
        <v>668</v>
      </c>
      <c r="C246" s="188" t="s">
        <v>190</v>
      </c>
    </row>
    <row r="247" spans="1:3" ht="9.9499999999999993" customHeight="1" x14ac:dyDescent="0.3">
      <c r="A247" s="131" t="s">
        <v>667</v>
      </c>
      <c r="B247" s="131" t="s">
        <v>932</v>
      </c>
      <c r="C247" s="188">
        <v>1050</v>
      </c>
    </row>
    <row r="248" spans="1:3" ht="9.9499999999999993" customHeight="1" x14ac:dyDescent="0.3">
      <c r="A248" s="131" t="s">
        <v>669</v>
      </c>
      <c r="B248" s="131" t="s">
        <v>670</v>
      </c>
      <c r="C248" s="188">
        <v>1637</v>
      </c>
    </row>
    <row r="249" spans="1:3" ht="9.9499999999999993" customHeight="1" x14ac:dyDescent="0.3">
      <c r="A249" s="131" t="s">
        <v>420</v>
      </c>
      <c r="B249" s="131" t="s">
        <v>933</v>
      </c>
      <c r="C249" s="131">
        <v>550</v>
      </c>
    </row>
    <row r="250" spans="1:3" ht="9.9499999999999993" customHeight="1" x14ac:dyDescent="0.3">
      <c r="A250" s="131" t="s">
        <v>420</v>
      </c>
      <c r="B250" s="131" t="s">
        <v>1182</v>
      </c>
      <c r="C250" s="131">
        <v>480</v>
      </c>
    </row>
    <row r="251" spans="1:3" ht="9.9499999999999993" customHeight="1" x14ac:dyDescent="0.3">
      <c r="A251" s="131" t="s">
        <v>401</v>
      </c>
      <c r="B251" s="131" t="s">
        <v>671</v>
      </c>
      <c r="C251" s="188">
        <v>28000</v>
      </c>
    </row>
    <row r="252" spans="1:3" ht="9.9499999999999993" customHeight="1" x14ac:dyDescent="0.3">
      <c r="A252" s="131" t="s">
        <v>934</v>
      </c>
      <c r="B252" s="131" t="s">
        <v>935</v>
      </c>
      <c r="C252" s="188">
        <v>5445</v>
      </c>
    </row>
    <row r="253" spans="1:3" ht="9.9499999999999993" customHeight="1" x14ac:dyDescent="0.3">
      <c r="A253" s="131" t="s">
        <v>416</v>
      </c>
      <c r="B253" s="131" t="s">
        <v>672</v>
      </c>
      <c r="C253" s="188">
        <v>1939</v>
      </c>
    </row>
    <row r="254" spans="1:3" ht="9.9499999999999993" customHeight="1" x14ac:dyDescent="0.3">
      <c r="A254" s="131" t="s">
        <v>936</v>
      </c>
      <c r="B254" s="131" t="s">
        <v>937</v>
      </c>
      <c r="C254" s="188">
        <v>10000</v>
      </c>
    </row>
    <row r="255" spans="1:3" ht="9.9499999999999993" customHeight="1" x14ac:dyDescent="0.3">
      <c r="A255" s="187" t="s">
        <v>1183</v>
      </c>
      <c r="B255" s="187" t="s">
        <v>1184</v>
      </c>
      <c r="C255" s="187">
        <v>700</v>
      </c>
    </row>
    <row r="256" spans="1:3" ht="9.9499999999999993" customHeight="1" x14ac:dyDescent="0.3">
      <c r="A256" s="131" t="s">
        <v>414</v>
      </c>
      <c r="B256" s="131" t="s">
        <v>673</v>
      </c>
      <c r="C256" s="188">
        <v>1498</v>
      </c>
    </row>
    <row r="257" spans="1:3" ht="9.9499999999999993" customHeight="1" x14ac:dyDescent="0.3">
      <c r="A257" s="131" t="s">
        <v>414</v>
      </c>
      <c r="B257" s="131" t="s">
        <v>938</v>
      </c>
      <c r="C257" s="131">
        <v>860</v>
      </c>
    </row>
    <row r="258" spans="1:3" ht="9.9499999999999993" customHeight="1" x14ac:dyDescent="0.3">
      <c r="A258" s="131" t="s">
        <v>848</v>
      </c>
      <c r="B258" s="131" t="s">
        <v>1185</v>
      </c>
      <c r="C258" s="188">
        <v>4500</v>
      </c>
    </row>
    <row r="259" spans="1:3" ht="9.9499999999999993" customHeight="1" x14ac:dyDescent="0.3">
      <c r="A259" s="131" t="s">
        <v>848</v>
      </c>
      <c r="B259" s="131" t="s">
        <v>1186</v>
      </c>
      <c r="C259" s="188">
        <v>1100</v>
      </c>
    </row>
    <row r="260" spans="1:3" ht="9.9499999999999993" customHeight="1" x14ac:dyDescent="0.3">
      <c r="A260" s="131" t="s">
        <v>399</v>
      </c>
      <c r="B260" s="131" t="s">
        <v>674</v>
      </c>
      <c r="C260" s="188">
        <v>4712</v>
      </c>
    </row>
    <row r="261" spans="1:3" ht="9.9499999999999993" customHeight="1" x14ac:dyDescent="0.3">
      <c r="A261" s="131" t="s">
        <v>1187</v>
      </c>
      <c r="B261" s="131" t="s">
        <v>1188</v>
      </c>
      <c r="C261" s="131">
        <v>350</v>
      </c>
    </row>
    <row r="262" spans="1:3" ht="9.9499999999999993" customHeight="1" x14ac:dyDescent="0.3">
      <c r="A262" s="131" t="s">
        <v>550</v>
      </c>
      <c r="B262" s="131" t="s">
        <v>939</v>
      </c>
      <c r="C262" s="131">
        <v>370</v>
      </c>
    </row>
    <row r="263" spans="1:3" ht="9.9499999999999993" customHeight="1" x14ac:dyDescent="0.3">
      <c r="A263" s="131" t="s">
        <v>550</v>
      </c>
      <c r="B263" s="131" t="s">
        <v>940</v>
      </c>
      <c r="C263" s="188">
        <v>9900</v>
      </c>
    </row>
    <row r="264" spans="1:3" ht="9.9499999999999993" customHeight="1" x14ac:dyDescent="0.3">
      <c r="A264" s="187" t="s">
        <v>854</v>
      </c>
      <c r="B264" s="187" t="s">
        <v>941</v>
      </c>
      <c r="C264" s="189">
        <v>1500</v>
      </c>
    </row>
    <row r="265" spans="1:3" ht="9.9499999999999993" customHeight="1" x14ac:dyDescent="0.3">
      <c r="A265" s="190" t="s">
        <v>422</v>
      </c>
      <c r="B265" s="190"/>
      <c r="C265" s="190"/>
    </row>
    <row r="266" spans="1:3" ht="9.9499999999999993" customHeight="1" x14ac:dyDescent="0.3">
      <c r="A266" s="131"/>
      <c r="B266" s="131" t="s">
        <v>493</v>
      </c>
      <c r="C266" s="188" t="s">
        <v>440</v>
      </c>
    </row>
    <row r="267" spans="1:3" ht="9.9499999999999993" customHeight="1" x14ac:dyDescent="0.3">
      <c r="A267" s="131" t="s">
        <v>1189</v>
      </c>
      <c r="B267" s="131" t="s">
        <v>1190</v>
      </c>
      <c r="C267" s="131" t="s">
        <v>190</v>
      </c>
    </row>
    <row r="268" spans="1:3" ht="9.9499999999999993" customHeight="1" x14ac:dyDescent="0.3">
      <c r="A268" s="131" t="s">
        <v>1189</v>
      </c>
      <c r="B268" s="131" t="s">
        <v>1191</v>
      </c>
      <c r="C268" s="188">
        <v>2200</v>
      </c>
    </row>
    <row r="269" spans="1:3" ht="9.9499999999999993" customHeight="1" x14ac:dyDescent="0.3">
      <c r="A269" s="131" t="s">
        <v>1192</v>
      </c>
      <c r="B269" s="131" t="s">
        <v>1193</v>
      </c>
      <c r="C269" s="188">
        <v>12000</v>
      </c>
    </row>
    <row r="270" spans="1:3" ht="9.9499999999999993" customHeight="1" x14ac:dyDescent="0.3">
      <c r="A270" s="131" t="s">
        <v>551</v>
      </c>
      <c r="B270" s="131" t="s">
        <v>675</v>
      </c>
      <c r="C270" s="188">
        <v>440</v>
      </c>
    </row>
    <row r="271" spans="1:3" ht="9.9499999999999993" customHeight="1" x14ac:dyDescent="0.3">
      <c r="A271" s="131" t="s">
        <v>676</v>
      </c>
      <c r="B271" s="131" t="s">
        <v>1194</v>
      </c>
      <c r="C271" s="131">
        <v>434</v>
      </c>
    </row>
    <row r="272" spans="1:3" ht="9.9499999999999993" customHeight="1" x14ac:dyDescent="0.3">
      <c r="A272" s="131" t="s">
        <v>423</v>
      </c>
      <c r="B272" s="131" t="s">
        <v>1195</v>
      </c>
      <c r="C272" s="131">
        <v>900</v>
      </c>
    </row>
    <row r="273" spans="1:3" ht="9.9499999999999993" customHeight="1" x14ac:dyDescent="0.3">
      <c r="A273" s="131" t="s">
        <v>423</v>
      </c>
      <c r="B273" s="131" t="s">
        <v>1196</v>
      </c>
      <c r="C273" s="131">
        <v>640</v>
      </c>
    </row>
    <row r="274" spans="1:3" ht="9.9499999999999993" customHeight="1" x14ac:dyDescent="0.3">
      <c r="A274" s="190" t="s">
        <v>428</v>
      </c>
      <c r="B274" s="190"/>
      <c r="C274" s="197"/>
    </row>
    <row r="275" spans="1:3" ht="9.9499999999999993" customHeight="1" x14ac:dyDescent="0.3">
      <c r="A275" s="131"/>
      <c r="B275" s="131" t="s">
        <v>493</v>
      </c>
      <c r="C275" s="188" t="s">
        <v>1197</v>
      </c>
    </row>
    <row r="276" spans="1:3" ht="9.9499999999999993" customHeight="1" x14ac:dyDescent="0.3">
      <c r="A276" s="131" t="s">
        <v>1198</v>
      </c>
      <c r="B276" s="131" t="s">
        <v>1199</v>
      </c>
      <c r="C276" s="131">
        <v>440</v>
      </c>
    </row>
    <row r="277" spans="1:3" ht="9.9499999999999993" customHeight="1" x14ac:dyDescent="0.3">
      <c r="A277" s="131" t="s">
        <v>558</v>
      </c>
      <c r="B277" s="131" t="s">
        <v>677</v>
      </c>
      <c r="C277" s="188">
        <v>760</v>
      </c>
    </row>
    <row r="278" spans="1:3" ht="9.9499999999999993" customHeight="1" x14ac:dyDescent="0.3">
      <c r="A278" s="131" t="s">
        <v>558</v>
      </c>
      <c r="B278" s="131" t="s">
        <v>942</v>
      </c>
      <c r="C278" s="188">
        <v>10</v>
      </c>
    </row>
    <row r="279" spans="1:3" ht="9.9499999999999993" customHeight="1" x14ac:dyDescent="0.3">
      <c r="A279" s="175" t="s">
        <v>1200</v>
      </c>
      <c r="B279" s="175" t="s">
        <v>1201</v>
      </c>
      <c r="C279" s="198">
        <v>110</v>
      </c>
    </row>
    <row r="280" spans="1:3" ht="9.9499999999999993" customHeight="1" x14ac:dyDescent="0.3">
      <c r="A280" s="195" t="s">
        <v>429</v>
      </c>
      <c r="B280" s="195" t="s">
        <v>1202</v>
      </c>
      <c r="C280" s="199">
        <v>25600</v>
      </c>
    </row>
    <row r="281" spans="1:3" ht="9.9499999999999993" customHeight="1" x14ac:dyDescent="0.3">
      <c r="A281" s="195" t="s">
        <v>429</v>
      </c>
      <c r="B281" s="195" t="s">
        <v>943</v>
      </c>
      <c r="C281" s="199">
        <v>3000</v>
      </c>
    </row>
    <row r="282" spans="1:3" ht="9.9499999999999993" customHeight="1" x14ac:dyDescent="0.3">
      <c r="A282" s="195" t="s">
        <v>429</v>
      </c>
      <c r="B282" s="195" t="s">
        <v>1203</v>
      </c>
      <c r="C282" s="199">
        <v>3700</v>
      </c>
    </row>
    <row r="283" spans="1:3" ht="9.9499999999999993" customHeight="1" x14ac:dyDescent="0.3">
      <c r="A283" s="195" t="s">
        <v>429</v>
      </c>
      <c r="B283" s="195" t="s">
        <v>1204</v>
      </c>
      <c r="C283" s="199">
        <v>442</v>
      </c>
    </row>
    <row r="284" spans="1:3" ht="9.9499999999999993" customHeight="1" x14ac:dyDescent="0.3">
      <c r="A284" s="195" t="s">
        <v>432</v>
      </c>
      <c r="B284" s="195" t="s">
        <v>1205</v>
      </c>
      <c r="C284" s="199" t="s">
        <v>190</v>
      </c>
    </row>
    <row r="285" spans="1:3" ht="9.9499999999999993" customHeight="1" x14ac:dyDescent="0.3">
      <c r="A285" s="195" t="s">
        <v>432</v>
      </c>
      <c r="B285" s="195" t="s">
        <v>944</v>
      </c>
      <c r="C285" s="199">
        <v>4566</v>
      </c>
    </row>
    <row r="286" spans="1:3" ht="9.9499999999999993" customHeight="1" x14ac:dyDescent="0.3">
      <c r="A286" s="195" t="s">
        <v>434</v>
      </c>
      <c r="B286" s="195" t="s">
        <v>945</v>
      </c>
      <c r="C286" s="199">
        <v>1000</v>
      </c>
    </row>
    <row r="287" spans="1:3" ht="9.9499999999999993" customHeight="1" x14ac:dyDescent="0.3">
      <c r="A287" s="195" t="s">
        <v>434</v>
      </c>
      <c r="B287" s="195" t="s">
        <v>680</v>
      </c>
      <c r="C287" s="199">
        <v>1950</v>
      </c>
    </row>
    <row r="288" spans="1:3" ht="9.9499999999999993" customHeight="1" x14ac:dyDescent="0.3">
      <c r="A288" s="195" t="s">
        <v>437</v>
      </c>
      <c r="B288" s="195" t="s">
        <v>1206</v>
      </c>
      <c r="C288" s="199">
        <v>1000</v>
      </c>
    </row>
    <row r="289" spans="1:3" ht="9.9499999999999993" customHeight="1" x14ac:dyDescent="0.3">
      <c r="A289" s="195" t="s">
        <v>946</v>
      </c>
      <c r="B289" s="195" t="s">
        <v>947</v>
      </c>
      <c r="C289" s="199">
        <v>190</v>
      </c>
    </row>
    <row r="290" spans="1:3" ht="9.9499999999999993" customHeight="1" x14ac:dyDescent="0.3">
      <c r="A290" s="195" t="s">
        <v>682</v>
      </c>
      <c r="B290" s="195" t="s">
        <v>1207</v>
      </c>
      <c r="C290" s="199">
        <v>5000</v>
      </c>
    </row>
    <row r="291" spans="1:3" ht="9.9499999999999993" customHeight="1" x14ac:dyDescent="0.3">
      <c r="A291" s="195" t="s">
        <v>682</v>
      </c>
      <c r="B291" s="195" t="s">
        <v>683</v>
      </c>
      <c r="C291" s="199">
        <v>2400</v>
      </c>
    </row>
  </sheetData>
  <phoneticPr fontId="33" type="noConversion"/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0EC2-AD3B-47FE-ACF1-44C8BDE91E57}">
  <dimension ref="A1:D10"/>
  <sheetViews>
    <sheetView showGridLines="0" workbookViewId="0"/>
  </sheetViews>
  <sheetFormatPr defaultRowHeight="10.15" x14ac:dyDescent="0.3"/>
  <cols>
    <col min="1" max="1" width="31.33203125" customWidth="1"/>
    <col min="2" max="2" width="22.33203125" customWidth="1"/>
    <col min="3" max="3" width="15.6640625" customWidth="1"/>
    <col min="4" max="4" width="19.6640625" style="45" customWidth="1"/>
  </cols>
  <sheetData>
    <row r="1" spans="1:4" ht="11.65" x14ac:dyDescent="0.3">
      <c r="A1" s="2" t="s">
        <v>1236</v>
      </c>
    </row>
    <row r="2" spans="1:4" ht="16.5" customHeight="1" x14ac:dyDescent="0.3">
      <c r="A2" s="3" t="s">
        <v>1237</v>
      </c>
    </row>
    <row r="3" spans="1:4" x14ac:dyDescent="0.3">
      <c r="A3" s="108" t="s">
        <v>175</v>
      </c>
      <c r="B3" s="108" t="s">
        <v>180</v>
      </c>
      <c r="C3" s="108" t="s">
        <v>174</v>
      </c>
      <c r="D3" s="109" t="s">
        <v>176</v>
      </c>
    </row>
    <row r="4" spans="1:4" ht="10.5" customHeight="1" x14ac:dyDescent="0.3">
      <c r="A4" t="s">
        <v>948</v>
      </c>
      <c r="B4" t="s">
        <v>691</v>
      </c>
      <c r="C4" t="s">
        <v>529</v>
      </c>
      <c r="D4" s="80">
        <v>564</v>
      </c>
    </row>
    <row r="5" spans="1:4" ht="10.5" customHeight="1" x14ac:dyDescent="0.3">
      <c r="A5" t="s">
        <v>690</v>
      </c>
      <c r="B5" t="s">
        <v>691</v>
      </c>
      <c r="C5" t="s">
        <v>181</v>
      </c>
      <c r="D5" s="80">
        <v>109429</v>
      </c>
    </row>
    <row r="6" spans="1:4" ht="10.5" customHeight="1" x14ac:dyDescent="0.3">
      <c r="A6" t="s">
        <v>692</v>
      </c>
      <c r="B6" t="s">
        <v>182</v>
      </c>
      <c r="C6" t="s">
        <v>183</v>
      </c>
      <c r="D6" s="80">
        <v>13500</v>
      </c>
    </row>
    <row r="7" spans="1:4" ht="10.5" customHeight="1" x14ac:dyDescent="0.3">
      <c r="A7" t="s">
        <v>184</v>
      </c>
      <c r="B7" t="s">
        <v>182</v>
      </c>
      <c r="C7" t="s">
        <v>185</v>
      </c>
      <c r="D7" s="80">
        <v>441292</v>
      </c>
    </row>
    <row r="8" spans="1:4" ht="10.5" customHeight="1" x14ac:dyDescent="0.3">
      <c r="A8" t="s">
        <v>953</v>
      </c>
      <c r="B8" t="s">
        <v>954</v>
      </c>
      <c r="C8" t="s">
        <v>186</v>
      </c>
      <c r="D8" s="80">
        <v>620000</v>
      </c>
    </row>
    <row r="9" spans="1:4" x14ac:dyDescent="0.3">
      <c r="A9" t="s">
        <v>1208</v>
      </c>
      <c r="B9" t="s">
        <v>1209</v>
      </c>
      <c r="C9" t="s">
        <v>254</v>
      </c>
      <c r="D9" s="80">
        <v>5296</v>
      </c>
    </row>
    <row r="10" spans="1:4" ht="12" customHeight="1" x14ac:dyDescent="0.3">
      <c r="A10" s="63" t="s">
        <v>129</v>
      </c>
    </row>
  </sheetData>
  <hyperlinks>
    <hyperlink ref="A10" location="Innehåll!A1" display="Tillbaka till innehållsförteckning" xr:uid="{F002E27A-D5EA-410A-A2EF-A22A221D952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8D43-2D6A-42D3-8EA0-6A5655A944D1}">
  <dimension ref="A1:A6"/>
  <sheetViews>
    <sheetView showGridLines="0" zoomScaleNormal="100" workbookViewId="0">
      <selection activeCell="A3" sqref="A3"/>
    </sheetView>
  </sheetViews>
  <sheetFormatPr defaultRowHeight="10.15" x14ac:dyDescent="0.3"/>
  <cols>
    <col min="1" max="1" width="125.83203125" customWidth="1"/>
  </cols>
  <sheetData>
    <row r="1" spans="1:1" ht="11.65" x14ac:dyDescent="0.3">
      <c r="A1" s="51" t="s">
        <v>1240</v>
      </c>
    </row>
    <row r="2" spans="1:1" ht="11.65" x14ac:dyDescent="0.3">
      <c r="A2" s="3" t="s">
        <v>1241</v>
      </c>
    </row>
    <row r="3" spans="1:1" ht="312" customHeight="1" x14ac:dyDescent="0.3"/>
    <row r="4" spans="1:1" ht="11.65" x14ac:dyDescent="0.35">
      <c r="A4" s="9" t="s">
        <v>976</v>
      </c>
    </row>
    <row r="5" spans="1:1" ht="11.65" x14ac:dyDescent="0.35">
      <c r="A5" s="9" t="s">
        <v>1244</v>
      </c>
    </row>
    <row r="6" spans="1:1" x14ac:dyDescent="0.3">
      <c r="A6" s="63" t="s">
        <v>129</v>
      </c>
    </row>
  </sheetData>
  <hyperlinks>
    <hyperlink ref="A6" location="Innehåll!A1" display="Tillbaka till innehållsförteckning" xr:uid="{72F733C4-F501-4FFC-9182-A5CA9B8621A7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45E1D-EBF4-4EB7-B059-36B401D3B1E3}">
  <dimension ref="A1:A7"/>
  <sheetViews>
    <sheetView showGridLines="0" workbookViewId="0"/>
  </sheetViews>
  <sheetFormatPr defaultRowHeight="10.15" x14ac:dyDescent="0.3"/>
  <cols>
    <col min="1" max="1" width="128.83203125" customWidth="1"/>
    <col min="2" max="20" width="10.33203125" customWidth="1"/>
    <col min="21" max="21" width="11.6640625" bestFit="1" customWidth="1"/>
    <col min="22" max="23" width="20.6640625" bestFit="1" customWidth="1"/>
    <col min="24" max="24" width="19.33203125" bestFit="1" customWidth="1"/>
    <col min="25" max="25" width="18.33203125" customWidth="1"/>
  </cols>
  <sheetData>
    <row r="1" spans="1:1" ht="11.65" customHeight="1" x14ac:dyDescent="0.3">
      <c r="A1" s="51" t="s">
        <v>1242</v>
      </c>
    </row>
    <row r="2" spans="1:1" s="3" customFormat="1" ht="16.5" customHeight="1" x14ac:dyDescent="0.3">
      <c r="A2" s="3" t="s">
        <v>1243</v>
      </c>
    </row>
    <row r="3" spans="1:1" ht="391.5" customHeight="1" x14ac:dyDescent="0.3">
      <c r="A3" s="3"/>
    </row>
    <row r="4" spans="1:1" ht="11.65" x14ac:dyDescent="0.35">
      <c r="A4" s="9" t="s">
        <v>969</v>
      </c>
    </row>
    <row r="5" spans="1:1" ht="11.65" x14ac:dyDescent="0.35">
      <c r="A5" s="9" t="s">
        <v>976</v>
      </c>
    </row>
    <row r="6" spans="1:1" s="18" customFormat="1" ht="11.65" x14ac:dyDescent="0.35">
      <c r="A6" s="9" t="s">
        <v>1244</v>
      </c>
    </row>
    <row r="7" spans="1:1" ht="15" customHeight="1" x14ac:dyDescent="0.3">
      <c r="A7" s="63" t="s">
        <v>129</v>
      </c>
    </row>
  </sheetData>
  <hyperlinks>
    <hyperlink ref="A7" location="Innehåll!A1" display="Tillbaka till innehållsförteckning" xr:uid="{685C31CD-8CB6-45D1-8CDC-41A52913F47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DE4A-BE16-4700-8C76-6B9699074998}">
  <dimension ref="A1:J16"/>
  <sheetViews>
    <sheetView showGridLines="0" workbookViewId="0"/>
  </sheetViews>
  <sheetFormatPr defaultRowHeight="10.15" x14ac:dyDescent="0.3"/>
  <cols>
    <col min="1" max="1" width="37.33203125" customWidth="1"/>
    <col min="2" max="2" width="32" customWidth="1"/>
    <col min="3" max="3" width="16" customWidth="1"/>
    <col min="4" max="4" width="22.6640625" customWidth="1"/>
    <col min="5" max="7" width="16" customWidth="1"/>
  </cols>
  <sheetData>
    <row r="1" spans="1:10" ht="11.65" x14ac:dyDescent="0.3">
      <c r="A1" s="2" t="s">
        <v>987</v>
      </c>
      <c r="B1" s="18"/>
      <c r="C1" s="18"/>
      <c r="D1" s="18"/>
    </row>
    <row r="2" spans="1:10" ht="16.5" customHeight="1" x14ac:dyDescent="0.3">
      <c r="A2" s="3" t="s">
        <v>988</v>
      </c>
      <c r="B2" s="18"/>
      <c r="C2" s="18"/>
      <c r="D2" s="18"/>
      <c r="I2" s="43"/>
      <c r="J2" s="44"/>
    </row>
    <row r="3" spans="1:10" s="27" customFormat="1" x14ac:dyDescent="0.3">
      <c r="A3" s="27" t="s">
        <v>9</v>
      </c>
      <c r="B3" s="95" t="s">
        <v>43</v>
      </c>
      <c r="C3" s="96" t="s">
        <v>8</v>
      </c>
      <c r="D3" s="90" t="s">
        <v>44</v>
      </c>
      <c r="E3" s="90" t="s">
        <v>42</v>
      </c>
    </row>
    <row r="4" spans="1:10" x14ac:dyDescent="0.3">
      <c r="A4" s="18" t="s">
        <v>0</v>
      </c>
      <c r="B4" s="61">
        <v>26</v>
      </c>
      <c r="C4" s="41">
        <v>27</v>
      </c>
      <c r="D4" s="28">
        <v>7</v>
      </c>
      <c r="E4">
        <v>30</v>
      </c>
    </row>
    <row r="5" spans="1:10" x14ac:dyDescent="0.3">
      <c r="A5" s="18" t="s">
        <v>10</v>
      </c>
      <c r="B5" s="61">
        <v>25</v>
      </c>
      <c r="C5" s="41">
        <v>10</v>
      </c>
      <c r="D5" s="28">
        <v>9</v>
      </c>
      <c r="E5">
        <v>9</v>
      </c>
    </row>
    <row r="6" spans="1:10" x14ac:dyDescent="0.3">
      <c r="A6" s="18" t="s">
        <v>11</v>
      </c>
      <c r="B6" s="61">
        <v>28</v>
      </c>
      <c r="C6" s="41">
        <v>34</v>
      </c>
      <c r="D6" s="28">
        <v>5</v>
      </c>
      <c r="E6">
        <v>36</v>
      </c>
      <c r="H6" s="63"/>
    </row>
    <row r="7" spans="1:10" x14ac:dyDescent="0.3">
      <c r="A7" s="18" t="s">
        <v>12</v>
      </c>
      <c r="B7" s="61">
        <v>28</v>
      </c>
      <c r="C7" s="41">
        <v>41</v>
      </c>
      <c r="D7" s="28">
        <v>7</v>
      </c>
      <c r="E7">
        <v>57</v>
      </c>
    </row>
    <row r="8" spans="1:10" x14ac:dyDescent="0.3">
      <c r="A8" s="18" t="s">
        <v>33</v>
      </c>
      <c r="B8" s="61">
        <v>22</v>
      </c>
      <c r="C8" s="41">
        <v>12</v>
      </c>
      <c r="D8" s="28">
        <v>9</v>
      </c>
      <c r="E8">
        <v>12</v>
      </c>
    </row>
    <row r="9" spans="1:10" x14ac:dyDescent="0.3">
      <c r="A9" s="18" t="s">
        <v>32</v>
      </c>
      <c r="B9" s="61">
        <v>19</v>
      </c>
      <c r="C9" s="41">
        <v>80</v>
      </c>
      <c r="D9" s="28">
        <v>4</v>
      </c>
      <c r="E9">
        <v>77</v>
      </c>
    </row>
    <row r="10" spans="1:10" s="24" customFormat="1" x14ac:dyDescent="0.3">
      <c r="A10" s="106" t="s">
        <v>14</v>
      </c>
      <c r="B10" s="4">
        <v>25</v>
      </c>
      <c r="C10" s="65">
        <v>204</v>
      </c>
      <c r="D10" s="4">
        <v>6</v>
      </c>
      <c r="E10" s="4">
        <v>221</v>
      </c>
    </row>
    <row r="11" spans="1:10" ht="11.65" x14ac:dyDescent="0.35">
      <c r="A11" s="9" t="s">
        <v>130</v>
      </c>
      <c r="B11" s="18"/>
      <c r="C11" s="18"/>
      <c r="D11" s="18"/>
      <c r="I11" s="42"/>
    </row>
    <row r="12" spans="1:10" ht="15" customHeight="1" x14ac:dyDescent="0.3">
      <c r="A12" s="63" t="s">
        <v>129</v>
      </c>
      <c r="B12" s="18"/>
      <c r="C12" s="18"/>
      <c r="D12" s="18"/>
      <c r="I12" s="42"/>
    </row>
    <row r="13" spans="1:10" x14ac:dyDescent="0.3">
      <c r="B13" s="18"/>
      <c r="C13" s="18"/>
      <c r="D13" s="18"/>
      <c r="I13" s="42"/>
    </row>
    <row r="14" spans="1:10" x14ac:dyDescent="0.3">
      <c r="A14" s="18"/>
      <c r="B14" s="18"/>
      <c r="C14" s="18"/>
      <c r="D14" s="18"/>
    </row>
    <row r="15" spans="1:10" x14ac:dyDescent="0.3">
      <c r="A15" s="18"/>
      <c r="B15" s="18"/>
      <c r="C15" s="18"/>
      <c r="D15" s="18"/>
    </row>
    <row r="16" spans="1:10" x14ac:dyDescent="0.3">
      <c r="A16" s="18"/>
      <c r="B16" s="18"/>
      <c r="C16" s="18"/>
      <c r="D16" s="18"/>
    </row>
  </sheetData>
  <hyperlinks>
    <hyperlink ref="A12" location="Innehåll!A1" display="Tillbaka till innehållsförteckning" xr:uid="{B494F3DB-D9D5-4808-952A-5EEBDF9B3A6E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53D6-F6BE-4E9D-A32F-3CD0A133489F}">
  <dimension ref="A1:N14"/>
  <sheetViews>
    <sheetView showGridLines="0" workbookViewId="0"/>
  </sheetViews>
  <sheetFormatPr defaultRowHeight="10.15" x14ac:dyDescent="0.3"/>
  <cols>
    <col min="1" max="1" width="35.6640625" customWidth="1"/>
    <col min="2" max="12" width="15.33203125" customWidth="1"/>
  </cols>
  <sheetData>
    <row r="1" spans="1:14" ht="11.65" x14ac:dyDescent="0.3">
      <c r="A1" s="2" t="s">
        <v>989</v>
      </c>
      <c r="B1" s="18"/>
      <c r="C1" s="18"/>
      <c r="D1" s="18"/>
      <c r="E1" s="18"/>
      <c r="F1" s="20"/>
      <c r="M1" s="43"/>
    </row>
    <row r="2" spans="1:14" ht="16.5" customHeight="1" x14ac:dyDescent="0.3">
      <c r="A2" s="3" t="s">
        <v>990</v>
      </c>
      <c r="B2" s="18"/>
      <c r="C2" s="18"/>
      <c r="D2" s="18"/>
      <c r="E2" s="18"/>
      <c r="F2" s="18"/>
      <c r="M2" s="43"/>
    </row>
    <row r="3" spans="1:14" s="18" customFormat="1" x14ac:dyDescent="0.3">
      <c r="A3" s="135"/>
      <c r="B3" s="86" t="s">
        <v>126</v>
      </c>
      <c r="C3" s="87"/>
      <c r="D3" s="88" t="s">
        <v>132</v>
      </c>
      <c r="E3" s="87"/>
      <c r="F3" s="88" t="s">
        <v>131</v>
      </c>
      <c r="G3" s="87"/>
      <c r="H3" s="88" t="s">
        <v>127</v>
      </c>
      <c r="I3" s="87"/>
      <c r="J3" s="89"/>
      <c r="K3" s="88"/>
      <c r="L3" s="88"/>
      <c r="M3" s="20"/>
    </row>
    <row r="4" spans="1:14" s="30" customFormat="1" ht="20.25" x14ac:dyDescent="0.3">
      <c r="A4" s="136" t="s">
        <v>9</v>
      </c>
      <c r="B4" s="82" t="s">
        <v>102</v>
      </c>
      <c r="C4" s="83" t="s">
        <v>128</v>
      </c>
      <c r="D4" s="84" t="s">
        <v>102</v>
      </c>
      <c r="E4" s="83" t="s">
        <v>128</v>
      </c>
      <c r="F4" s="84" t="s">
        <v>102</v>
      </c>
      <c r="G4" s="83" t="s">
        <v>128</v>
      </c>
      <c r="H4" s="84" t="s">
        <v>102</v>
      </c>
      <c r="I4" s="83" t="s">
        <v>128</v>
      </c>
      <c r="J4" s="85" t="s">
        <v>45</v>
      </c>
      <c r="K4" s="84" t="s">
        <v>142</v>
      </c>
      <c r="L4" s="84" t="s">
        <v>441</v>
      </c>
      <c r="M4" s="47"/>
    </row>
    <row r="5" spans="1:14" x14ac:dyDescent="0.3">
      <c r="A5" s="41" t="s">
        <v>0</v>
      </c>
      <c r="B5" s="40">
        <v>5</v>
      </c>
      <c r="C5" s="48">
        <v>15</v>
      </c>
      <c r="D5" s="66">
        <v>0</v>
      </c>
      <c r="E5" s="48">
        <v>0</v>
      </c>
      <c r="F5" s="66">
        <v>9</v>
      </c>
      <c r="G5" s="48">
        <v>27</v>
      </c>
      <c r="H5" s="40">
        <v>19</v>
      </c>
      <c r="I5" s="48">
        <v>58</v>
      </c>
      <c r="J5" s="73">
        <v>33</v>
      </c>
      <c r="K5" s="75">
        <v>100</v>
      </c>
      <c r="L5" s="18">
        <v>160</v>
      </c>
      <c r="M5" s="20"/>
      <c r="N5" s="18"/>
    </row>
    <row r="6" spans="1:14" x14ac:dyDescent="0.3">
      <c r="A6" s="41" t="s">
        <v>10</v>
      </c>
      <c r="B6" s="40">
        <v>2</v>
      </c>
      <c r="C6" s="48">
        <v>14</v>
      </c>
      <c r="D6" s="66">
        <v>0</v>
      </c>
      <c r="E6" s="48">
        <v>0</v>
      </c>
      <c r="F6" s="66">
        <v>3</v>
      </c>
      <c r="G6" s="48">
        <v>21</v>
      </c>
      <c r="H6" s="40">
        <v>9</v>
      </c>
      <c r="I6" s="48">
        <v>64</v>
      </c>
      <c r="J6" s="41">
        <v>14</v>
      </c>
      <c r="K6" s="75">
        <v>100</v>
      </c>
      <c r="L6" s="18">
        <v>110</v>
      </c>
    </row>
    <row r="7" spans="1:14" x14ac:dyDescent="0.3">
      <c r="A7" s="41" t="s">
        <v>11</v>
      </c>
      <c r="B7" s="40">
        <v>15</v>
      </c>
      <c r="C7" s="48">
        <v>39</v>
      </c>
      <c r="D7" s="66">
        <v>1</v>
      </c>
      <c r="E7" s="48">
        <v>3</v>
      </c>
      <c r="F7" s="66">
        <v>5</v>
      </c>
      <c r="G7" s="48">
        <v>13</v>
      </c>
      <c r="H7" s="40">
        <v>17</v>
      </c>
      <c r="I7" s="48">
        <v>45</v>
      </c>
      <c r="J7" s="41">
        <v>38</v>
      </c>
      <c r="K7" s="75">
        <v>100</v>
      </c>
      <c r="L7" s="18">
        <v>95</v>
      </c>
    </row>
    <row r="8" spans="1:14" x14ac:dyDescent="0.3">
      <c r="A8" s="41" t="s">
        <v>12</v>
      </c>
      <c r="B8" s="40">
        <v>42</v>
      </c>
      <c r="C8" s="48">
        <v>49</v>
      </c>
      <c r="D8" s="66">
        <v>12</v>
      </c>
      <c r="E8" s="48">
        <v>14</v>
      </c>
      <c r="F8" s="66">
        <v>12</v>
      </c>
      <c r="G8" s="48">
        <v>14</v>
      </c>
      <c r="H8" s="40">
        <v>20</v>
      </c>
      <c r="I8" s="48">
        <v>23</v>
      </c>
      <c r="J8" s="41">
        <v>86</v>
      </c>
      <c r="K8" s="75">
        <v>100</v>
      </c>
      <c r="L8" s="18">
        <v>80</v>
      </c>
    </row>
    <row r="9" spans="1:14" x14ac:dyDescent="0.3">
      <c r="A9" s="41" t="s">
        <v>33</v>
      </c>
      <c r="B9" s="40">
        <v>4</v>
      </c>
      <c r="C9" s="48">
        <v>27</v>
      </c>
      <c r="D9" s="66">
        <v>0</v>
      </c>
      <c r="E9" s="48">
        <v>0</v>
      </c>
      <c r="F9" s="66">
        <v>1</v>
      </c>
      <c r="G9" s="48">
        <v>7</v>
      </c>
      <c r="H9" s="40">
        <v>10</v>
      </c>
      <c r="I9" s="48">
        <v>67</v>
      </c>
      <c r="J9" s="41">
        <v>15</v>
      </c>
      <c r="K9" s="75">
        <v>100</v>
      </c>
      <c r="L9" s="18">
        <v>120</v>
      </c>
    </row>
    <row r="10" spans="1:14" x14ac:dyDescent="0.3">
      <c r="A10" s="56" t="s">
        <v>32</v>
      </c>
      <c r="B10" s="35">
        <v>49</v>
      </c>
      <c r="C10" s="55">
        <v>28</v>
      </c>
      <c r="D10" s="67">
        <v>13</v>
      </c>
      <c r="E10" s="55">
        <v>7</v>
      </c>
      <c r="F10" s="67">
        <v>27</v>
      </c>
      <c r="G10" s="55">
        <v>15</v>
      </c>
      <c r="H10" s="35">
        <v>87</v>
      </c>
      <c r="I10" s="55">
        <v>49</v>
      </c>
      <c r="J10" s="56">
        <v>176</v>
      </c>
      <c r="K10" s="76">
        <v>100</v>
      </c>
      <c r="L10" s="35">
        <v>100</v>
      </c>
    </row>
    <row r="11" spans="1:14" s="24" customFormat="1" x14ac:dyDescent="0.3">
      <c r="A11" s="137" t="s">
        <v>14</v>
      </c>
      <c r="B11" s="4">
        <v>117</v>
      </c>
      <c r="C11" s="65">
        <v>32</v>
      </c>
      <c r="D11" s="68">
        <v>26</v>
      </c>
      <c r="E11" s="65">
        <v>7</v>
      </c>
      <c r="F11" s="68">
        <v>57</v>
      </c>
      <c r="G11" s="65">
        <v>16</v>
      </c>
      <c r="H11" s="4">
        <v>162</v>
      </c>
      <c r="I11" s="65">
        <v>45</v>
      </c>
      <c r="J11" s="65">
        <v>362</v>
      </c>
      <c r="K11" s="74">
        <v>100</v>
      </c>
      <c r="L11" s="4">
        <v>100</v>
      </c>
      <c r="M11" s="20"/>
    </row>
    <row r="12" spans="1:14" ht="11.65" x14ac:dyDescent="0.35">
      <c r="A12" s="9" t="s">
        <v>970</v>
      </c>
      <c r="B12" s="18"/>
      <c r="C12" s="18"/>
      <c r="D12" s="18"/>
      <c r="E12" s="18"/>
      <c r="F12" s="18"/>
      <c r="M12" s="20"/>
    </row>
    <row r="13" spans="1:14" ht="11.65" x14ac:dyDescent="0.35">
      <c r="A13" s="9" t="s">
        <v>442</v>
      </c>
      <c r="B13" s="18"/>
      <c r="C13" s="18"/>
      <c r="D13" s="18"/>
      <c r="E13" s="18"/>
      <c r="F13" s="18"/>
      <c r="M13" s="42"/>
    </row>
    <row r="14" spans="1:14" ht="15" customHeight="1" x14ac:dyDescent="0.3">
      <c r="A14" s="63" t="s">
        <v>129</v>
      </c>
      <c r="B14" s="18"/>
      <c r="C14" s="18"/>
      <c r="D14" s="20"/>
      <c r="E14" s="18"/>
      <c r="F14" s="18"/>
    </row>
  </sheetData>
  <hyperlinks>
    <hyperlink ref="A14" location="Innehåll!A1" display="Tillbaka till innehållsförteckning" xr:uid="{2A2E763F-A144-44DE-A889-C72412FCAAC9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4F15-DCE9-4E50-9880-926DFB2A6514}">
  <dimension ref="A1:G13"/>
  <sheetViews>
    <sheetView showGridLines="0" workbookViewId="0"/>
  </sheetViews>
  <sheetFormatPr defaultRowHeight="10.15" x14ac:dyDescent="0.3"/>
  <cols>
    <col min="1" max="1" width="30.6640625" customWidth="1"/>
    <col min="2" max="5" width="19" customWidth="1"/>
  </cols>
  <sheetData>
    <row r="1" spans="1:7" ht="11.65" x14ac:dyDescent="0.3">
      <c r="A1" s="2" t="s">
        <v>1008</v>
      </c>
      <c r="B1" s="18"/>
      <c r="C1" s="18"/>
      <c r="D1" s="18"/>
    </row>
    <row r="2" spans="1:7" ht="16.5" customHeight="1" x14ac:dyDescent="0.3">
      <c r="A2" s="3" t="s">
        <v>1009</v>
      </c>
      <c r="B2" s="18"/>
      <c r="C2" s="18"/>
      <c r="D2" s="18"/>
    </row>
    <row r="3" spans="1:7" s="27" customFormat="1" ht="20.25" x14ac:dyDescent="0.3">
      <c r="A3" s="140" t="s">
        <v>65</v>
      </c>
      <c r="B3" s="205" t="s">
        <v>695</v>
      </c>
      <c r="C3" s="206" t="s">
        <v>1012</v>
      </c>
      <c r="D3" s="205" t="s">
        <v>696</v>
      </c>
      <c r="E3" s="205" t="s">
        <v>1013</v>
      </c>
    </row>
    <row r="4" spans="1:7" x14ac:dyDescent="0.3">
      <c r="A4" s="40" t="s">
        <v>66</v>
      </c>
      <c r="B4" s="191">
        <v>166</v>
      </c>
      <c r="C4" s="207">
        <v>158</v>
      </c>
      <c r="D4" s="191">
        <v>622</v>
      </c>
      <c r="E4" s="191">
        <v>604</v>
      </c>
    </row>
    <row r="5" spans="1:7" x14ac:dyDescent="0.3">
      <c r="A5" s="40" t="s">
        <v>67</v>
      </c>
      <c r="B5" s="191">
        <v>105</v>
      </c>
      <c r="C5" s="207">
        <v>102</v>
      </c>
      <c r="D5" s="191">
        <v>590</v>
      </c>
      <c r="E5" s="191">
        <v>583</v>
      </c>
    </row>
    <row r="6" spans="1:7" x14ac:dyDescent="0.3">
      <c r="A6" s="57" t="s">
        <v>69</v>
      </c>
      <c r="B6" s="191">
        <v>86</v>
      </c>
      <c r="C6" s="207">
        <v>79</v>
      </c>
      <c r="D6" s="191">
        <v>429</v>
      </c>
      <c r="E6" s="191">
        <v>429</v>
      </c>
    </row>
    <row r="7" spans="1:7" x14ac:dyDescent="0.3">
      <c r="A7" s="40" t="s">
        <v>68</v>
      </c>
      <c r="B7" s="191">
        <v>21</v>
      </c>
      <c r="C7" s="207">
        <v>23</v>
      </c>
      <c r="D7" s="191">
        <v>102</v>
      </c>
      <c r="E7" s="191">
        <v>112</v>
      </c>
      <c r="F7" s="20"/>
      <c r="G7" s="18"/>
    </row>
    <row r="8" spans="1:7" x14ac:dyDescent="0.3">
      <c r="A8" s="57" t="s">
        <v>70</v>
      </c>
      <c r="B8" s="191">
        <v>9</v>
      </c>
      <c r="C8" s="207">
        <v>9</v>
      </c>
      <c r="D8" s="191">
        <v>41</v>
      </c>
      <c r="E8" s="191">
        <v>33</v>
      </c>
    </row>
    <row r="9" spans="1:7" x14ac:dyDescent="0.3">
      <c r="A9" s="192" t="s">
        <v>71</v>
      </c>
      <c r="B9" s="191">
        <v>48</v>
      </c>
      <c r="C9" s="207">
        <v>69</v>
      </c>
      <c r="D9" s="191">
        <v>171</v>
      </c>
      <c r="E9" s="191">
        <v>205</v>
      </c>
    </row>
    <row r="10" spans="1:7" x14ac:dyDescent="0.3">
      <c r="A10" s="193" t="s">
        <v>72</v>
      </c>
      <c r="B10" s="194">
        <v>292</v>
      </c>
      <c r="C10" s="208">
        <v>283</v>
      </c>
      <c r="D10" s="194">
        <v>1314</v>
      </c>
      <c r="E10" s="194">
        <v>1299</v>
      </c>
    </row>
    <row r="11" spans="1:7" x14ac:dyDescent="0.3">
      <c r="A11" s="106" t="s">
        <v>1014</v>
      </c>
      <c r="B11" s="194">
        <v>33</v>
      </c>
      <c r="C11" s="208">
        <v>33</v>
      </c>
      <c r="D11" s="194">
        <v>115</v>
      </c>
      <c r="E11" s="194">
        <v>115</v>
      </c>
    </row>
    <row r="12" spans="1:7" ht="15" customHeight="1" x14ac:dyDescent="0.3">
      <c r="A12" s="63" t="s">
        <v>129</v>
      </c>
      <c r="B12" s="18"/>
      <c r="C12" s="18"/>
      <c r="D12" s="18"/>
      <c r="F12" s="18"/>
    </row>
    <row r="13" spans="1:7" x14ac:dyDescent="0.3">
      <c r="A13" s="18"/>
      <c r="B13" s="18"/>
      <c r="C13" s="18"/>
      <c r="D13" s="18"/>
    </row>
  </sheetData>
  <phoneticPr fontId="33" type="noConversion"/>
  <hyperlinks>
    <hyperlink ref="A12" location="Innehåll!A1" display="Tillbaka till innehållsförteckning" xr:uid="{F7259CEC-A974-4A3C-BD8F-43AAB408C8FA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40E4-6108-4C6D-A5DF-2E3D69063FC2}">
  <dimension ref="A1:H19"/>
  <sheetViews>
    <sheetView showGridLines="0" workbookViewId="0"/>
  </sheetViews>
  <sheetFormatPr defaultRowHeight="10.15" x14ac:dyDescent="0.3"/>
  <cols>
    <col min="1" max="1" width="50" customWidth="1"/>
    <col min="2" max="5" width="17.33203125" customWidth="1"/>
    <col min="9" max="9" width="36.6640625" customWidth="1"/>
  </cols>
  <sheetData>
    <row r="1" spans="1:8" ht="11.65" x14ac:dyDescent="0.3">
      <c r="A1" s="2" t="s">
        <v>1010</v>
      </c>
      <c r="B1" s="18"/>
      <c r="C1" s="18"/>
      <c r="D1" s="18"/>
    </row>
    <row r="2" spans="1:8" ht="16.5" customHeight="1" x14ac:dyDescent="0.3">
      <c r="A2" s="3" t="s">
        <v>1011</v>
      </c>
      <c r="B2" s="18"/>
      <c r="C2" s="18"/>
      <c r="D2" s="18"/>
    </row>
    <row r="3" spans="1:8" s="30" customFormat="1" ht="20.25" x14ac:dyDescent="0.3">
      <c r="A3" s="30" t="s">
        <v>1</v>
      </c>
      <c r="B3" s="93" t="s">
        <v>695</v>
      </c>
      <c r="C3" s="93" t="s">
        <v>1012</v>
      </c>
      <c r="D3" s="172" t="s">
        <v>696</v>
      </c>
      <c r="E3" s="93" t="s">
        <v>1013</v>
      </c>
      <c r="F3"/>
    </row>
    <row r="4" spans="1:8" x14ac:dyDescent="0.3">
      <c r="A4" s="18" t="s">
        <v>2</v>
      </c>
      <c r="B4" s="31">
        <v>22722</v>
      </c>
      <c r="C4" s="31">
        <v>21498</v>
      </c>
      <c r="D4" s="173">
        <v>52904</v>
      </c>
      <c r="E4" s="139">
        <v>53908</v>
      </c>
      <c r="F4" s="18"/>
    </row>
    <row r="5" spans="1:8" x14ac:dyDescent="0.3">
      <c r="A5" s="18" t="s">
        <v>6</v>
      </c>
      <c r="B5" s="31">
        <v>45</v>
      </c>
      <c r="C5" s="31">
        <v>38</v>
      </c>
      <c r="D5" s="173">
        <v>1749</v>
      </c>
      <c r="E5" s="139">
        <v>3552</v>
      </c>
      <c r="F5" s="20"/>
    </row>
    <row r="6" spans="1:8" x14ac:dyDescent="0.3">
      <c r="A6" s="18" t="s">
        <v>63</v>
      </c>
      <c r="B6" s="31">
        <v>462</v>
      </c>
      <c r="C6" s="31">
        <v>694</v>
      </c>
      <c r="D6" s="173">
        <v>2257</v>
      </c>
      <c r="E6" s="139">
        <v>2699</v>
      </c>
    </row>
    <row r="7" spans="1:8" x14ac:dyDescent="0.3">
      <c r="A7" s="18" t="s">
        <v>5</v>
      </c>
      <c r="B7" s="31">
        <v>179</v>
      </c>
      <c r="C7" s="31">
        <v>265</v>
      </c>
      <c r="D7" s="173">
        <v>531</v>
      </c>
      <c r="E7" s="139">
        <v>799</v>
      </c>
      <c r="F7" s="18"/>
    </row>
    <row r="8" spans="1:8" x14ac:dyDescent="0.3">
      <c r="A8" s="18" t="s">
        <v>62</v>
      </c>
      <c r="B8" s="31">
        <v>1149</v>
      </c>
      <c r="C8" s="31">
        <v>1085</v>
      </c>
      <c r="D8" s="173">
        <v>4113</v>
      </c>
      <c r="E8" s="139">
        <v>4339</v>
      </c>
    </row>
    <row r="9" spans="1:8" x14ac:dyDescent="0.3">
      <c r="A9" s="18" t="s">
        <v>3</v>
      </c>
      <c r="B9" s="31">
        <v>2525</v>
      </c>
      <c r="C9" s="31">
        <v>3765</v>
      </c>
      <c r="D9" s="173">
        <v>3665</v>
      </c>
      <c r="E9" s="139">
        <v>5389</v>
      </c>
      <c r="F9" s="18"/>
    </row>
    <row r="10" spans="1:8" x14ac:dyDescent="0.3">
      <c r="A10" s="18" t="s">
        <v>64</v>
      </c>
      <c r="B10" s="31">
        <v>194</v>
      </c>
      <c r="C10" s="31">
        <v>142</v>
      </c>
      <c r="D10" s="173">
        <v>2585</v>
      </c>
      <c r="E10" s="139">
        <v>2321</v>
      </c>
    </row>
    <row r="11" spans="1:8" x14ac:dyDescent="0.3">
      <c r="A11" s="18" t="s">
        <v>4</v>
      </c>
      <c r="B11" s="31">
        <v>2864</v>
      </c>
      <c r="C11" s="31">
        <v>4800</v>
      </c>
      <c r="D11" s="173">
        <v>9869</v>
      </c>
      <c r="E11" s="139">
        <v>10199</v>
      </c>
      <c r="H11" s="20"/>
    </row>
    <row r="12" spans="1:8" x14ac:dyDescent="0.3">
      <c r="A12" s="35" t="s">
        <v>7</v>
      </c>
      <c r="B12" s="54">
        <v>169</v>
      </c>
      <c r="C12" s="54">
        <v>180</v>
      </c>
      <c r="D12" s="173">
        <v>2267</v>
      </c>
      <c r="E12" s="139">
        <v>2312</v>
      </c>
    </row>
    <row r="13" spans="1:8" s="24" customFormat="1" x14ac:dyDescent="0.3">
      <c r="A13" s="106" t="s">
        <v>14</v>
      </c>
      <c r="B13" s="4">
        <v>30309</v>
      </c>
      <c r="C13" s="4">
        <v>32467</v>
      </c>
      <c r="D13" s="68">
        <v>79940</v>
      </c>
      <c r="E13" s="4">
        <v>85518</v>
      </c>
      <c r="F13" s="20"/>
    </row>
    <row r="14" spans="1:8" s="24" customFormat="1" x14ac:dyDescent="0.3">
      <c r="A14" s="106" t="s">
        <v>1014</v>
      </c>
      <c r="B14" s="4">
        <v>32</v>
      </c>
      <c r="C14" s="4">
        <v>29</v>
      </c>
      <c r="D14" s="174">
        <v>115</v>
      </c>
      <c r="E14" s="4">
        <v>110</v>
      </c>
      <c r="F14"/>
    </row>
    <row r="15" spans="1:8" ht="15" customHeight="1" x14ac:dyDescent="0.3">
      <c r="A15" s="63" t="s">
        <v>129</v>
      </c>
      <c r="B15" s="18"/>
      <c r="C15" s="18"/>
      <c r="D15" s="18"/>
    </row>
    <row r="18" spans="2:4" x14ac:dyDescent="0.3">
      <c r="B18" s="149"/>
      <c r="D18" s="26"/>
    </row>
    <row r="19" spans="2:4" x14ac:dyDescent="0.3">
      <c r="B19" s="149"/>
      <c r="D19" s="26"/>
    </row>
  </sheetData>
  <phoneticPr fontId="33" type="noConversion"/>
  <hyperlinks>
    <hyperlink ref="A15" location="Innehåll!A1" display="Tillbaka till innehållsförteckning" xr:uid="{D3DD00E9-334F-4D5B-970C-33A268C6F943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38</vt:i4>
      </vt:variant>
    </vt:vector>
  </HeadingPairs>
  <TitlesOfParts>
    <vt:vector size="38" baseType="lpstr">
      <vt:lpstr>Innehåll</vt:lpstr>
      <vt:lpstr>T1</vt:lpstr>
      <vt:lpstr>F1</vt:lpstr>
      <vt:lpstr>F2</vt:lpstr>
      <vt:lpstr>F3</vt:lpstr>
      <vt:lpstr>T2</vt:lpstr>
      <vt:lpstr>T3</vt:lpstr>
      <vt:lpstr>T4</vt:lpstr>
      <vt:lpstr>T5</vt:lpstr>
      <vt:lpstr>F4</vt:lpstr>
      <vt:lpstr>F5</vt:lpstr>
      <vt:lpstr>F6</vt:lpstr>
      <vt:lpstr>F7</vt:lpstr>
      <vt:lpstr>F8</vt:lpstr>
      <vt:lpstr>F9</vt:lpstr>
      <vt:lpstr>F10</vt:lpstr>
      <vt:lpstr>F11</vt:lpstr>
      <vt:lpstr>T6</vt:lpstr>
      <vt:lpstr>T7</vt:lpstr>
      <vt:lpstr>T8</vt:lpstr>
      <vt:lpstr>T9</vt:lpstr>
      <vt:lpstr>T10</vt:lpstr>
      <vt:lpstr>T11</vt:lpstr>
      <vt:lpstr>F12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Myndigheten för kulturanalys</dc:creator>
  <cp:lastModifiedBy>Marja Janusson</cp:lastModifiedBy>
  <dcterms:created xsi:type="dcterms:W3CDTF">2020-06-25T12:12:02Z</dcterms:created>
  <dcterms:modified xsi:type="dcterms:W3CDTF">2026-06-12T13:45:54Z</dcterms:modified>
</cp:coreProperties>
</file>